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Бюджет_2" sheetId="1" state="visible" r:id="rId3"/>
  </sheets>
  <definedNames>
    <definedName function="false" hidden="false" localSheetId="0" name="_xlnm.Print_Titles" vbProcedure="false">Бюджет_2!$4:$6</definedName>
  </definedNames>
  <calcPr iterateCount="100" refMode="A1" iterate="tru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<sst xmlns="http://schemas.openxmlformats.org/spreadsheetml/2006/main" count="442" uniqueCount="181">
  <si>
    <t xml:space="preserve">Приложение № 3 к решению Совета от 18  декабря 2025 года №112 "О бюджете Тепловского муниципального образования Новобурасского муниципального района Саратовской области на 2026 год и на плановый период 2027 и 2028 годов"</t>
  </si>
  <si>
    <t xml:space="preserve">Ведомственная структура расходов бюджета Тепловского муниципального образования на 2026 год и на плановый период 2027 и 2028 годов</t>
  </si>
  <si>
    <t xml:space="preserve">(тыс. рублей)</t>
  </si>
  <si>
    <t xml:space="preserve">Наименование</t>
  </si>
  <si>
    <t xml:space="preserve">Код</t>
  </si>
  <si>
    <t xml:space="preserve">Раз-дел</t>
  </si>
  <si>
    <t xml:space="preserve">Под-раздел</t>
  </si>
  <si>
    <t xml:space="preserve">Целевая статья</t>
  </si>
  <si>
    <t xml:space="preserve">Вид расходов</t>
  </si>
  <si>
    <t xml:space="preserve">Сумма</t>
  </si>
  <si>
    <t xml:space="preserve">Администрация Тепловского муниципального образования Новобурасского муниципального района Саратовской области</t>
  </si>
  <si>
    <t xml:space="preserve">Общегосударственные вопросы</t>
  </si>
  <si>
    <t xml:space="preserve">Функционирование высшего должностного лица субъекта Российской Федерации и муниципального образования</t>
  </si>
  <si>
    <t xml:space="preserve">Выполнение функций органами местного самоуправления</t>
  </si>
  <si>
    <t xml:space="preserve">91 0 00 00000</t>
  </si>
  <si>
    <t xml:space="preserve">Обеспечение органов местного самоуправления</t>
  </si>
  <si>
    <t xml:space="preserve">91 3 00 00000</t>
  </si>
  <si>
    <t xml:space="preserve"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</si>
  <si>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 xml:space="preserve">91 3 00 02100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</si>
  <si>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</si>
  <si>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 xml:space="preserve">100</t>
  </si>
  <si>
    <t xml:space="preserve">Расходы на выплаты персоналу государственных (муниципальных) органов</t>
  </si>
  <si>
    <t xml:space="preserve">120</t>
  </si>
  <si>
    <t xml:space="preserve">Осуществление расходов за счет межбюджетных трансфертов </t>
  </si>
  <si>
    <t xml:space="preserve">96 0 00 00000</t>
  </si>
  <si>
    <t xml:space="preserve">Осуществление расходов за счет межбюджетных трансфертов из областного бюджета</t>
  </si>
  <si>
    <t xml:space="preserve">96 1 00 00000</t>
  </si>
  <si>
    <t xml:space="preserve">Иные межбюджетные трансферты на достижение надлежащего уровня оплаты труда в органах местного самоуправления </t>
  </si>
  <si>
    <t xml:space="preserve">96 1 00 77620</t>
  </si>
  <si>
    <t xml:space="preserve"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</si>
  <si>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 xml:space="preserve">Расходы на обеспечение функций аппарата управления</t>
  </si>
  <si>
    <t xml:space="preserve">91 3 00 02200</t>
  </si>
  <si>
    <t xml:space="preserve">Закупка товаров, работ и услуг для государственных (муниципальных) нужд</t>
  </si>
  <si>
    <t xml:space="preserve">200</t>
  </si>
  <si>
    <t xml:space="preserve">Иные закупки товаров, работ и услуг для обеспечения государственных (муниципальных) нужд</t>
  </si>
  <si>
    <t xml:space="preserve">240</t>
  </si>
  <si>
    <t xml:space="preserve">Иные бюджетные ассигнования</t>
  </si>
  <si>
    <t xml:space="preserve">800</t>
  </si>
  <si>
    <t xml:space="preserve">Уплата налогов, сборов и иных платежей</t>
  </si>
  <si>
    <t xml:space="preserve">850</t>
  </si>
  <si>
    <t xml:space="preserve">Уплата земельного налога и налога на имущество</t>
  </si>
  <si>
    <t xml:space="preserve">91 3 00 06100</t>
  </si>
  <si>
    <t xml:space="preserve">Уплата транспортного налога</t>
  </si>
  <si>
    <t xml:space="preserve">91 3 00 06200</t>
  </si>
  <si>
    <t xml:space="preserve">Обеспечение деятельности финансовых, налоговых и таможенных органов и органов финансового (финансово-бюджетного) надзора</t>
  </si>
  <si>
    <t xml:space="preserve">Межбюджетные трансферты бюджетам муниципальных районов из бюджетов поселений</t>
  </si>
  <si>
    <t xml:space="preserve">96 2 00 00000</t>
  </si>
  <si>
    <t xml:space="preserve"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</si>
  <si>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 xml:space="preserve">96 2 00 26010</t>
  </si>
  <si>
    <t xml:space="preserve">Межбюджетные трансферты</t>
  </si>
  <si>
    <t xml:space="preserve">500</t>
  </si>
  <si>
    <t xml:space="preserve">Иные межбюджетные трансферты</t>
  </si>
  <si>
    <t xml:space="preserve">540</t>
  </si>
  <si>
    <t xml:space="preserve"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</si>
  <si>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 xml:space="preserve">96 2 00 26050</t>
  </si>
  <si>
    <t xml:space="preserve">Резервные фонды</t>
  </si>
  <si>
    <t xml:space="preserve">Расходы по исполнению отдельных обязательств</t>
  </si>
  <si>
    <t xml:space="preserve">99 0 00 00000</t>
  </si>
  <si>
    <t xml:space="preserve">Средства резервных фондов</t>
  </si>
  <si>
    <t xml:space="preserve">99 4 00 00000</t>
  </si>
  <si>
    <t xml:space="preserve">Средства, выделяемые из резервного фонда местной администрации</t>
  </si>
  <si>
    <t xml:space="preserve">99 4 00 01880</t>
  </si>
  <si>
    <t xml:space="preserve">Резервные средства</t>
  </si>
  <si>
    <t xml:space="preserve">870</t>
  </si>
  <si>
    <t xml:space="preserve">Другие общегосударственные вопросы</t>
  </si>
  <si>
    <t xml:space="preserve">Муниципальная программа «Доступная среда» на 2026-2028 года в Тепловском МО</t>
  </si>
  <si>
    <t xml:space="preserve">8D 0 00 00000</t>
  </si>
  <si>
    <t xml:space="preserve">Комплекс процессных мероприятий "Доступная среда"</t>
  </si>
  <si>
    <t xml:space="preserve">8D 0 01 00000</t>
  </si>
  <si>
    <t xml:space="preserve"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</si>
  <si>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 xml:space="preserve">8D 0 01 05915</t>
  </si>
  <si>
    <t xml:space="preserve"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2026-2028 года»</t>
  </si>
  <si>
    <t xml:space="preserve">8R 0 00 00000</t>
  </si>
  <si>
    <t xml:space="preserve">Сопровождение автоматизированных информационных систем формирования и исполнения бюджетов</t>
  </si>
  <si>
    <t xml:space="preserve">8R 0 00 07411</t>
  </si>
  <si>
    <t xml:space="preserve"> Оплата членских взносов в Ассоциацию «Совет МО Саратовской области»</t>
  </si>
  <si>
    <t xml:space="preserve">8R 0 00 07412</t>
  </si>
  <si>
    <t xml:space="preserve"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</si>
  <si>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 xml:space="preserve">8R 0 00 07414</t>
  </si>
  <si>
    <t xml:space="preserve">Техническое обеспечение органов местного самоуправления, приобретение оргтехники</t>
  </si>
  <si>
    <t xml:space="preserve">8R 0 00 07415</t>
  </si>
  <si>
    <t xml:space="preserve">Организация проведения диспансеризации муниципальных служащих</t>
  </si>
  <si>
    <t xml:space="preserve">8R 0 00 07418</t>
  </si>
  <si>
    <t xml:space="preserve">Организация и проведение переподготовки и повышения квалификации руководителей и специалистов органов местного самоуправления</t>
  </si>
  <si>
    <t xml:space="preserve">8R 0 00 07424</t>
  </si>
  <si>
    <t xml:space="preserve">Расходы по оплате услуг ОСАГО, осуществление технического осмотра ТС</t>
  </si>
  <si>
    <t xml:space="preserve">8R 0 00 07427</t>
  </si>
  <si>
    <t xml:space="preserve">Приобретение средств наглядной агитации (в том числе баннеров)</t>
  </si>
  <si>
    <t xml:space="preserve">8R 0 00 07429</t>
  </si>
  <si>
    <t xml:space="preserve">Текущий ремонт административных зданий, приобретение и установка приборов учета потребления газа и электроэнергии</t>
  </si>
  <si>
    <t xml:space="preserve">8R 0 00 07432</t>
  </si>
  <si>
    <t xml:space="preserve">Публикация в средствах массовой информации</t>
  </si>
  <si>
    <t xml:space="preserve">8R 0 00 07434</t>
  </si>
  <si>
    <t xml:space="preserve">Национальная оборона</t>
  </si>
  <si>
    <t xml:space="preserve">Мобилизационная и вневойсковая подготовка</t>
  </si>
  <si>
    <t xml:space="preserve">Осуществление переданных полномочий РФ за счет субвенций из федерального бюджета</t>
  </si>
  <si>
    <t xml:space="preserve">90 0 00 00000</t>
  </si>
  <si>
    <t xml:space="preserve">Расходы на осуществление переданных полномочий Российской Федерации за счет средств федерального бюджета</t>
  </si>
  <si>
    <t xml:space="preserve">90 4 00 00000</t>
  </si>
  <si>
    <t xml:space="preserve">Осуществление переданных полномочий Российской Федерации</t>
  </si>
  <si>
    <t xml:space="preserve">90 4 02 00000</t>
  </si>
  <si>
    <t xml:space="preserve">Осуществление первичного воинского учета органами местного самоуправления поселений, муниципальных и городских округов</t>
  </si>
  <si>
    <t xml:space="preserve">90 4 02 51180</t>
  </si>
  <si>
    <t xml:space="preserve">Национальная экономика</t>
  </si>
  <si>
    <t xml:space="preserve">Дорожное хозяйство (дорожные фонды)</t>
  </si>
  <si>
    <t xml:space="preserve"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2026-2028 годы"</t>
  </si>
  <si>
    <t xml:space="preserve">8Д 0 00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</si>
  <si>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</si>
  <si>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 xml:space="preserve">8Д 0 01 00000</t>
  </si>
  <si>
    <t xml:space="preserve"> Содержание автомобильных дорог</t>
  </si>
  <si>
    <t xml:space="preserve">8Д 0 01 9Д001</t>
  </si>
  <si>
    <t xml:space="preserve"> Ремонт автомобильных дорог (текущий и капитальный)</t>
  </si>
  <si>
    <t xml:space="preserve">8Д 0 01 9Д002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</si>
  <si>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</si>
  <si>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 xml:space="preserve">8Д 0 01 9Д003</t>
  </si>
  <si>
    <t xml:space="preserve"> Кадастровые работы по оформлению недвижимости (сооружения-дороги)</t>
  </si>
  <si>
    <t xml:space="preserve">8Д 0 01 9Д004</t>
  </si>
  <si>
    <t xml:space="preserve"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</si>
  <si>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 xml:space="preserve">8Д 0 01 9Д017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</si>
  <si>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</si>
  <si>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 xml:space="preserve">8Д 0 01 9Д801</t>
  </si>
  <si>
    <t xml:space="preserve">Жилищно-коммунальное хозяйство</t>
  </si>
  <si>
    <t xml:space="preserve">Коммунальное хозяйство</t>
  </si>
  <si>
    <t xml:space="preserve"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2026-2028 года"</t>
  </si>
  <si>
    <t xml:space="preserve">8W 0 00 00000</t>
  </si>
  <si>
    <t xml:space="preserve">Ремонт водопровода,запчасти для ремонта водопровода</t>
  </si>
  <si>
    <t xml:space="preserve">8W 0 00 08011</t>
  </si>
  <si>
    <t xml:space="preserve">Оформление водопровода, водяной скважины,составление технической  (проектно-сметной) документации</t>
  </si>
  <si>
    <t xml:space="preserve">8W 0 00 08014</t>
  </si>
  <si>
    <t xml:space="preserve">Разработка проекта зон санитарной охраны водного объекта</t>
  </si>
  <si>
    <t xml:space="preserve">8W 0 00 08017</t>
  </si>
  <si>
    <t xml:space="preserve">Муниципальная программа "Энергосбережение и повышение энергетической эффективности администрации Тепловского муниципального образования Новобурасского муниципального района на 2026-2028 годы"</t>
  </si>
  <si>
    <t xml:space="preserve">8Л 0 00 00000</t>
  </si>
  <si>
    <t xml:space="preserve">Техническое обслуживание систем газораспределения и газопотребления. Проверка дымоходов и вентканалов</t>
  </si>
  <si>
    <t xml:space="preserve">8Л 0 00 07714</t>
  </si>
  <si>
    <t xml:space="preserve"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</si>
  <si>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 xml:space="preserve">8Л 0 00 07721</t>
  </si>
  <si>
    <t xml:space="preserve">Благоустройство</t>
  </si>
  <si>
    <t xml:space="preserve"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2026-2028 года»</t>
  </si>
  <si>
    <t xml:space="preserve">8В 0 00 00000</t>
  </si>
  <si>
    <t xml:space="preserve"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</si>
  <si>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 xml:space="preserve">8В 0 00 07211</t>
  </si>
  <si>
    <t xml:space="preserve"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</si>
  <si>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 xml:space="preserve">8В 0 00 07212</t>
  </si>
  <si>
    <t xml:space="preserve">Оформление объектов муниципальной собственности, составление технического плана, проектно-сметной документации на объект недвижимости</t>
  </si>
  <si>
    <t xml:space="preserve">8В 0 00 07213</t>
  </si>
  <si>
    <t xml:space="preserve">Содержание памятников</t>
  </si>
  <si>
    <t xml:space="preserve">8В 0 00 07217</t>
  </si>
  <si>
    <t xml:space="preserve">Зачистка свалки</t>
  </si>
  <si>
    <t xml:space="preserve">8В 0 00 07219</t>
  </si>
  <si>
    <t xml:space="preserve">Содержание мест захоронения</t>
  </si>
  <si>
    <t xml:space="preserve">8В 0 00 07221</t>
  </si>
  <si>
    <t xml:space="preserve">Реализация инициативных проектов за счет субсидий из областного бюджета (проект "Благоустройство кладбища в с. Чернышевка")</t>
  </si>
  <si>
    <t xml:space="preserve">8В 0 00 72103</t>
  </si>
  <si>
    <t xml:space="preserve">Реализация инициативных проектов за счет средств местного бюджета в части инициативных платежей граждан  (проект "Благоустройство кладбища в с. Чернышевка")</t>
  </si>
  <si>
    <t xml:space="preserve">8В 0 00 G2103</t>
  </si>
  <si>
    <t xml:space="preserve">Реализация инициативных проектов за счет местного бюджета в части инициативных платежей индивидуальных предпринимателей и юридических лиц  (проект "Благоустройство кладбища в с. Чернышевка")</t>
  </si>
  <si>
    <t xml:space="preserve">8В 0 00 I2103</t>
  </si>
  <si>
    <t xml:space="preserve">Реализация инициативных проектов за счет средств местного бюджета, за исключением инициативных платежей (проект "Благоустройство кладбища в с. Чернышевка")</t>
  </si>
  <si>
    <t xml:space="preserve">8В 0 00 S2103</t>
  </si>
  <si>
    <t xml:space="preserve"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2026-2028 года»</t>
  </si>
  <si>
    <t xml:space="preserve">8К 0 00 00000</t>
  </si>
  <si>
    <t xml:space="preserve">Мероприятия по барьерной (сплошной) дератизации в целях профилактики геморрагической лихорадки (ГЛПС) на территории МО</t>
  </si>
  <si>
    <t xml:space="preserve">8К 0 00 07513</t>
  </si>
  <si>
    <t xml:space="preserve"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2026-2028 год»</t>
  </si>
  <si>
    <t xml:space="preserve">8П 0 00 00000</t>
  </si>
  <si>
    <t xml:space="preserve">Приобретение специализированного оборудования и материалов для пожаротушения</t>
  </si>
  <si>
    <t xml:space="preserve">8П 0 00 07111</t>
  </si>
  <si>
    <t xml:space="preserve">Социальная политика</t>
  </si>
  <si>
    <t xml:space="preserve">Пенсионное обеспечение</t>
  </si>
  <si>
    <t xml:space="preserve">Социальные выплаты, доплаты к пенсиям, дополнительное пенсионное обеспечение</t>
  </si>
  <si>
    <t xml:space="preserve">98 0 00 00000</t>
  </si>
  <si>
    <t xml:space="preserve">Социальное обеспечение</t>
  </si>
  <si>
    <t xml:space="preserve">98 1 00 00000</t>
  </si>
  <si>
    <t xml:space="preserve">Доплаты к пенсиям муниципальных служащих</t>
  </si>
  <si>
    <t xml:space="preserve">98 1 00 01001</t>
  </si>
  <si>
    <t xml:space="preserve">Социальное обеспечение и иные выплаты населению</t>
  </si>
  <si>
    <t xml:space="preserve">300</t>
  </si>
  <si>
    <t xml:space="preserve">Публичные нормативные социальные выплаты гражданам</t>
  </si>
  <si>
    <t xml:space="preserve">310</t>
  </si>
  <si>
    <t xml:space="preserve">Всего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</si>
</sst>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.0"/>
    <numFmt numFmtId="166" formatCode="000"/>
    <numFmt numFmtId="167" formatCode="00"/>
    <numFmt numFmtId="168" formatCode="0000000000"/>
    <numFmt numFmtId="169" formatCode="#,##0.00;[RED]\-#,##0.00;0.00"/>
    <numFmt numFmtId="170" formatCode="#,##0.0;[RED]\-#,##0.0;0.0"/>
    <numFmt numFmtId="171" formatCode="#,##0.0;[RED]\-#,##0.0"/>
  </numFmts>
  <fonts count="12"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b val="true"/>
      <sz val="10"/>
      <name val="Arial"/>
      <family val="2"/>
      <charset val="204"/>
    </font>
    <font>
      <sz val="9"/>
      <name val="Arial"/>
      <family val="0"/>
      <charset val="204"/>
    </font>
    <font>
      <b val="true"/>
      <sz val="9"/>
      <name val="Arial"/>
      <family val="0"/>
      <charset val="204"/>
    </font>
    <font>
      <b val="true"/>
      <sz val="8"/>
      <name val="Arial"/>
      <family val="0"/>
      <charset val="204"/>
    </font>
    <font>
      <sz val="9"/>
      <name val="Arial"/>
      <family val="2"/>
      <charset val="204"/>
    </font>
    <font>
      <b val="true"/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20" applyFont="true" applyBorder="true" applyAlignment="true" applyProtection="true">
      <alignment horizontal="center" vertical="bottom" textRotation="0" wrapText="tru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8" fillId="0" borderId="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" fillId="0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" fillId="0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" fillId="0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7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9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9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6" fontId="8" fillId="0" borderId="2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6" fontId="8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8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8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8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70" fontId="8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6" fontId="7" fillId="0" borderId="2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6" fontId="7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7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7" fillId="0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7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70" fontId="10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11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2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71" fontId="8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tru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3" xfId="21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185"/>
  <sheetViews>
    <sheetView showFormulas="false" showGridLines="fals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77734375" defaultRowHeight="12.75" customHeight="false" zeroHeight="false" outlineLevelRow="0" outlineLevelCol="0"/>
  <cols>
    <col collapsed="false" customWidth="true" hidden="false" outlineLevel="0" max="1" min="1" style="0" width="52.11"/>
    <col collapsed="false" customWidth="true" hidden="false" outlineLevel="0" max="2" min="2" style="0" width="6.44"/>
    <col collapsed="false" customWidth="true" hidden="false" outlineLevel="0" max="3" min="3" style="0" width="5.88"/>
    <col collapsed="false" customWidth="true" hidden="false" outlineLevel="0" max="4" min="4" style="0" width="7"/>
    <col collapsed="false" customWidth="true" hidden="false" outlineLevel="0" max="5" min="5" style="0" width="12.88"/>
    <col collapsed="false" customWidth="true" hidden="false" outlineLevel="0" max="6" min="6" style="0" width="8.88"/>
    <col collapsed="false" customWidth="true" hidden="true" outlineLevel="0" max="8" min="7" style="0" width="12.88"/>
    <col collapsed="false" customWidth="true" hidden="true" outlineLevel="0" max="9" min="9" style="0" width="4"/>
    <col collapsed="false" customWidth="true" hidden="false" outlineLevel="0" max="12" min="10" style="0" width="12.88"/>
    <col collapsed="false" customWidth="true" hidden="false" outlineLevel="0" max="246" min="13" style="0" width="9.11"/>
  </cols>
  <sheetData>
    <row r="1" customFormat="false" ht="90" hidden="false" customHeight="true" outlineLevel="0" collapsed="false">
      <c r="J1" s="1" t="s">
        <v>0</v>
      </c>
      <c r="K1" s="1"/>
      <c r="L1" s="1"/>
    </row>
    <row r="2" customFormat="false" ht="30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customFormat="false" ht="12.75" hidden="false" customHeight="true" outlineLevel="0" collapsed="false">
      <c r="A3" s="3"/>
      <c r="B3" s="3"/>
      <c r="C3" s="3"/>
      <c r="D3" s="3"/>
      <c r="E3" s="3"/>
      <c r="F3" s="3"/>
      <c r="G3" s="3"/>
      <c r="H3" s="3"/>
      <c r="I3" s="4" t="n">
        <v>1000</v>
      </c>
      <c r="J3" s="3"/>
      <c r="K3" s="3"/>
      <c r="L3" s="4" t="s">
        <v>2</v>
      </c>
    </row>
    <row r="4" customFormat="false" ht="12.75" hidden="false" customHeight="true" outlineLevel="0" collapsed="false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7" t="s">
        <v>8</v>
      </c>
      <c r="G4" s="8" t="s">
        <v>9</v>
      </c>
      <c r="H4" s="8"/>
      <c r="I4" s="8"/>
      <c r="J4" s="8" t="s">
        <v>9</v>
      </c>
      <c r="K4" s="8"/>
      <c r="L4" s="8"/>
    </row>
    <row r="5" customFormat="false" ht="12.75" hidden="false" customHeight="true" outlineLevel="0" collapsed="false">
      <c r="A5" s="5"/>
      <c r="B5" s="6"/>
      <c r="C5" s="6"/>
      <c r="D5" s="6"/>
      <c r="E5" s="6"/>
      <c r="F5" s="7"/>
      <c r="G5" s="9" t="n">
        <v>2017</v>
      </c>
      <c r="H5" s="10" t="n">
        <v>2018</v>
      </c>
      <c r="I5" s="11" t="n">
        <v>2019</v>
      </c>
      <c r="J5" s="9" t="n">
        <v>2026</v>
      </c>
      <c r="K5" s="10" t="n">
        <v>2027</v>
      </c>
      <c r="L5" s="11" t="n">
        <v>2028</v>
      </c>
    </row>
    <row r="6" customFormat="false" ht="12.75" hidden="false" customHeight="true" outlineLevel="0" collapsed="false">
      <c r="A6" s="12" t="n">
        <v>1</v>
      </c>
      <c r="B6" s="13" t="n">
        <v>2</v>
      </c>
      <c r="C6" s="14" t="n">
        <v>3</v>
      </c>
      <c r="D6" s="14" t="n">
        <v>4</v>
      </c>
      <c r="E6" s="14" t="n">
        <v>5</v>
      </c>
      <c r="F6" s="14" t="n">
        <v>6</v>
      </c>
      <c r="G6" s="14" t="n">
        <v>7</v>
      </c>
      <c r="H6" s="15" t="n">
        <v>8</v>
      </c>
      <c r="I6" s="16" t="n">
        <v>9</v>
      </c>
      <c r="J6" s="14" t="n">
        <v>7</v>
      </c>
      <c r="K6" s="15" t="n">
        <v>8</v>
      </c>
      <c r="L6" s="16" t="n">
        <v>9</v>
      </c>
    </row>
    <row r="7" customFormat="false" ht="45" hidden="false" customHeight="true" outlineLevel="0" collapsed="false">
      <c r="A7" s="17" t="s">
        <v>10</v>
      </c>
      <c r="B7" s="18" t="n">
        <v>250</v>
      </c>
      <c r="C7" s="19" t="n">
        <v>0</v>
      </c>
      <c r="D7" s="19" t="n">
        <v>0</v>
      </c>
      <c r="E7" s="20"/>
      <c r="F7" s="18"/>
      <c r="G7" s="21" t="n">
        <v>32540267.14</v>
      </c>
      <c r="H7" s="21" t="n">
        <v>18893000</v>
      </c>
      <c r="I7" s="21" t="n">
        <v>19248100</v>
      </c>
      <c r="J7" s="22" t="n">
        <v>32540.2</v>
      </c>
      <c r="K7" s="22" t="n">
        <f aca="false">H7/$I$3</f>
        <v>18893</v>
      </c>
      <c r="L7" s="22" t="n">
        <f aca="false">I7/$I$3</f>
        <v>19248.1</v>
      </c>
    </row>
    <row r="8" customFormat="false" ht="12.75" hidden="false" customHeight="true" outlineLevel="0" collapsed="false">
      <c r="A8" s="23" t="s">
        <v>11</v>
      </c>
      <c r="B8" s="24" t="n">
        <v>250</v>
      </c>
      <c r="C8" s="25" t="n">
        <v>1</v>
      </c>
      <c r="D8" s="25" t="n">
        <v>0</v>
      </c>
      <c r="E8" s="26"/>
      <c r="F8" s="24"/>
      <c r="G8" s="27" t="n">
        <v>10923686</v>
      </c>
      <c r="H8" s="27" t="n">
        <v>9205700</v>
      </c>
      <c r="I8" s="27" t="n">
        <v>9390700</v>
      </c>
      <c r="J8" s="28" t="n">
        <f aca="false">G8/$I$3</f>
        <v>10923.686</v>
      </c>
      <c r="K8" s="28" t="n">
        <f aca="false">H8/$I$3</f>
        <v>9205.7</v>
      </c>
      <c r="L8" s="28" t="n">
        <f aca="false">I8/$I$3</f>
        <v>9390.7</v>
      </c>
    </row>
    <row r="9" customFormat="false" ht="34.5" hidden="false" customHeight="true" outlineLevel="0" collapsed="false">
      <c r="A9" s="23" t="s">
        <v>12</v>
      </c>
      <c r="B9" s="24" t="n">
        <v>250</v>
      </c>
      <c r="C9" s="25" t="n">
        <v>1</v>
      </c>
      <c r="D9" s="25" t="n">
        <v>2</v>
      </c>
      <c r="E9" s="26"/>
      <c r="F9" s="24"/>
      <c r="G9" s="27" t="n">
        <v>2341200</v>
      </c>
      <c r="H9" s="27" t="n">
        <v>1571500</v>
      </c>
      <c r="I9" s="27" t="n">
        <v>1703000</v>
      </c>
      <c r="J9" s="28" t="n">
        <f aca="false">G9/$I$3</f>
        <v>2341.2</v>
      </c>
      <c r="K9" s="28" t="n">
        <f aca="false">H9/$I$3</f>
        <v>1571.5</v>
      </c>
      <c r="L9" s="28" t="n">
        <f aca="false">I9/$I$3</f>
        <v>1703</v>
      </c>
    </row>
    <row r="10" customFormat="false" ht="23.25" hidden="false" customHeight="true" outlineLevel="0" collapsed="false">
      <c r="A10" s="23" t="s">
        <v>13</v>
      </c>
      <c r="B10" s="24" t="n">
        <v>250</v>
      </c>
      <c r="C10" s="25" t="n">
        <v>1</v>
      </c>
      <c r="D10" s="25" t="n">
        <v>2</v>
      </c>
      <c r="E10" s="26" t="s">
        <v>14</v>
      </c>
      <c r="F10" s="24"/>
      <c r="G10" s="27" t="n">
        <v>2206100</v>
      </c>
      <c r="H10" s="27" t="n">
        <v>1571500</v>
      </c>
      <c r="I10" s="27" t="n">
        <v>1703000</v>
      </c>
      <c r="J10" s="28" t="n">
        <f aca="false">G10/$I$3</f>
        <v>2206.1</v>
      </c>
      <c r="K10" s="28" t="n">
        <f aca="false">H10/$I$3</f>
        <v>1571.5</v>
      </c>
      <c r="L10" s="28" t="n">
        <f aca="false">I10/$I$3</f>
        <v>1703</v>
      </c>
    </row>
    <row r="11" customFormat="false" ht="23.25" hidden="false" customHeight="true" outlineLevel="0" collapsed="false">
      <c r="A11" s="23" t="s">
        <v>15</v>
      </c>
      <c r="B11" s="24" t="n">
        <v>250</v>
      </c>
      <c r="C11" s="25" t="n">
        <v>1</v>
      </c>
      <c r="D11" s="25" t="n">
        <v>2</v>
      </c>
      <c r="E11" s="26" t="s">
        <v>16</v>
      </c>
      <c r="F11" s="24"/>
      <c r="G11" s="27" t="n">
        <v>2206100</v>
      </c>
      <c r="H11" s="27" t="n">
        <v>1571500</v>
      </c>
      <c r="I11" s="27" t="n">
        <v>1703000</v>
      </c>
      <c r="J11" s="28" t="n">
        <f aca="false">G11/$I$3</f>
        <v>2206.1</v>
      </c>
      <c r="K11" s="28" t="n">
        <f aca="false">H11/$I$3</f>
        <v>1571.5</v>
      </c>
      <c r="L11" s="28" t="n">
        <f aca="false">I11/$I$3</f>
        <v>1703</v>
      </c>
    </row>
    <row r="12" customFormat="false" ht="57" hidden="false" customHeight="true" outlineLevel="0" collapsed="false">
      <c r="A12" s="23" t="s">
        <v>17</v>
      </c>
      <c r="B12" s="24" t="n">
        <v>250</v>
      </c>
      <c r="C12" s="25" t="n">
        <v>1</v>
      </c>
      <c r="D12" s="25" t="n">
        <v>2</v>
      </c>
      <c r="E12" s="26" t="s">
        <v>18</v>
      </c>
      <c r="F12" s="24"/>
      <c r="G12" s="27" t="n">
        <v>2206100</v>
      </c>
      <c r="H12" s="27" t="n">
        <v>1571500</v>
      </c>
      <c r="I12" s="27" t="n">
        <v>1703000</v>
      </c>
      <c r="J12" s="28" t="n">
        <f aca="false">G12/$I$3</f>
        <v>2206.1</v>
      </c>
      <c r="K12" s="28" t="n">
        <f aca="false">H12/$I$3</f>
        <v>1571.5</v>
      </c>
      <c r="L12" s="28" t="n">
        <f aca="false">I12/$I$3</f>
        <v>1703</v>
      </c>
    </row>
    <row r="13" customFormat="false" ht="68.25" hidden="false" customHeight="true" outlineLevel="0" collapsed="false">
      <c r="A13" s="23" t="s">
        <v>19</v>
      </c>
      <c r="B13" s="24" t="n">
        <v>250</v>
      </c>
      <c r="C13" s="25" t="n">
        <v>1</v>
      </c>
      <c r="D13" s="25" t="n">
        <v>2</v>
      </c>
      <c r="E13" s="26" t="s">
        <v>18</v>
      </c>
      <c r="F13" s="24" t="s">
        <v>20</v>
      </c>
      <c r="G13" s="27" t="n">
        <v>2206100</v>
      </c>
      <c r="H13" s="27" t="n">
        <v>1571500</v>
      </c>
      <c r="I13" s="27" t="n">
        <v>1703000</v>
      </c>
      <c r="J13" s="28" t="n">
        <f aca="false">G13/$I$3</f>
        <v>2206.1</v>
      </c>
      <c r="K13" s="28" t="n">
        <f aca="false">H13/$I$3</f>
        <v>1571.5</v>
      </c>
      <c r="L13" s="28" t="n">
        <f aca="false">I13/$I$3</f>
        <v>1703</v>
      </c>
    </row>
    <row r="14" customFormat="false" ht="23.25" hidden="false" customHeight="true" outlineLevel="0" collapsed="false">
      <c r="A14" s="23" t="s">
        <v>21</v>
      </c>
      <c r="B14" s="24" t="n">
        <v>250</v>
      </c>
      <c r="C14" s="25" t="n">
        <v>1</v>
      </c>
      <c r="D14" s="25" t="n">
        <v>2</v>
      </c>
      <c r="E14" s="26" t="s">
        <v>18</v>
      </c>
      <c r="F14" s="24" t="s">
        <v>22</v>
      </c>
      <c r="G14" s="27" t="n">
        <v>2206100</v>
      </c>
      <c r="H14" s="27" t="n">
        <v>1571500</v>
      </c>
      <c r="I14" s="27" t="n">
        <v>1703000</v>
      </c>
      <c r="J14" s="28" t="n">
        <f aca="false">G14/$I$3</f>
        <v>2206.1</v>
      </c>
      <c r="K14" s="28" t="n">
        <f aca="false">H14/$I$3</f>
        <v>1571.5</v>
      </c>
      <c r="L14" s="28" t="n">
        <f aca="false">I14/$I$3</f>
        <v>1703</v>
      </c>
    </row>
    <row r="15" customFormat="false" ht="23.25" hidden="false" customHeight="true" outlineLevel="0" collapsed="false">
      <c r="A15" s="23" t="s">
        <v>23</v>
      </c>
      <c r="B15" s="24" t="n">
        <v>250</v>
      </c>
      <c r="C15" s="25" t="n">
        <v>1</v>
      </c>
      <c r="D15" s="25" t="n">
        <v>2</v>
      </c>
      <c r="E15" s="26" t="s">
        <v>24</v>
      </c>
      <c r="F15" s="24"/>
      <c r="G15" s="27" t="n">
        <v>135100</v>
      </c>
      <c r="H15" s="27" t="n">
        <v>0</v>
      </c>
      <c r="I15" s="27" t="n">
        <v>0</v>
      </c>
      <c r="J15" s="28" t="n">
        <f aca="false">G15/$I$3</f>
        <v>135.1</v>
      </c>
      <c r="K15" s="28" t="n">
        <f aca="false">H15/$I$3</f>
        <v>0</v>
      </c>
      <c r="L15" s="28" t="n">
        <f aca="false">I15/$I$3</f>
        <v>0</v>
      </c>
    </row>
    <row r="16" customFormat="false" ht="34.5" hidden="false" customHeight="true" outlineLevel="0" collapsed="false">
      <c r="A16" s="23" t="s">
        <v>25</v>
      </c>
      <c r="B16" s="24" t="n">
        <v>250</v>
      </c>
      <c r="C16" s="25" t="n">
        <v>1</v>
      </c>
      <c r="D16" s="25" t="n">
        <v>2</v>
      </c>
      <c r="E16" s="26" t="s">
        <v>26</v>
      </c>
      <c r="F16" s="24"/>
      <c r="G16" s="27" t="n">
        <v>135100</v>
      </c>
      <c r="H16" s="27" t="n">
        <v>0</v>
      </c>
      <c r="I16" s="27" t="n">
        <v>0</v>
      </c>
      <c r="J16" s="28" t="n">
        <f aca="false">G16/$I$3</f>
        <v>135.1</v>
      </c>
      <c r="K16" s="28" t="n">
        <f aca="false">H16/$I$3</f>
        <v>0</v>
      </c>
      <c r="L16" s="28" t="n">
        <f aca="false">I16/$I$3</f>
        <v>0</v>
      </c>
    </row>
    <row r="17" customFormat="false" ht="34.5" hidden="false" customHeight="true" outlineLevel="0" collapsed="false">
      <c r="A17" s="23" t="s">
        <v>27</v>
      </c>
      <c r="B17" s="24" t="n">
        <v>250</v>
      </c>
      <c r="C17" s="25" t="n">
        <v>1</v>
      </c>
      <c r="D17" s="25" t="n">
        <v>2</v>
      </c>
      <c r="E17" s="26" t="s">
        <v>28</v>
      </c>
      <c r="F17" s="24"/>
      <c r="G17" s="27" t="n">
        <v>135100</v>
      </c>
      <c r="H17" s="27" t="n">
        <v>0</v>
      </c>
      <c r="I17" s="27" t="n">
        <v>0</v>
      </c>
      <c r="J17" s="28" t="n">
        <f aca="false">G17/$I$3</f>
        <v>135.1</v>
      </c>
      <c r="K17" s="28" t="n">
        <f aca="false">H17/$I$3</f>
        <v>0</v>
      </c>
      <c r="L17" s="28" t="n">
        <f aca="false">I17/$I$3</f>
        <v>0</v>
      </c>
    </row>
    <row r="18" customFormat="false" ht="68.25" hidden="false" customHeight="true" outlineLevel="0" collapsed="false">
      <c r="A18" s="23" t="s">
        <v>19</v>
      </c>
      <c r="B18" s="24" t="n">
        <v>250</v>
      </c>
      <c r="C18" s="25" t="n">
        <v>1</v>
      </c>
      <c r="D18" s="25" t="n">
        <v>2</v>
      </c>
      <c r="E18" s="26" t="s">
        <v>28</v>
      </c>
      <c r="F18" s="24" t="s">
        <v>20</v>
      </c>
      <c r="G18" s="27" t="n">
        <v>135100</v>
      </c>
      <c r="H18" s="27" t="n">
        <v>0</v>
      </c>
      <c r="I18" s="27" t="n">
        <v>0</v>
      </c>
      <c r="J18" s="28" t="n">
        <f aca="false">G18/$I$3</f>
        <v>135.1</v>
      </c>
      <c r="K18" s="28" t="n">
        <f aca="false">H18/$I$3</f>
        <v>0</v>
      </c>
      <c r="L18" s="28" t="n">
        <f aca="false">I18/$I$3</f>
        <v>0</v>
      </c>
    </row>
    <row r="19" customFormat="false" ht="23.25" hidden="false" customHeight="true" outlineLevel="0" collapsed="false">
      <c r="A19" s="23" t="s">
        <v>21</v>
      </c>
      <c r="B19" s="24" t="n">
        <v>250</v>
      </c>
      <c r="C19" s="25" t="n">
        <v>1</v>
      </c>
      <c r="D19" s="25" t="n">
        <v>2</v>
      </c>
      <c r="E19" s="26" t="s">
        <v>28</v>
      </c>
      <c r="F19" s="24" t="s">
        <v>22</v>
      </c>
      <c r="G19" s="27" t="n">
        <v>135100</v>
      </c>
      <c r="H19" s="27" t="n">
        <v>0</v>
      </c>
      <c r="I19" s="27" t="n">
        <v>0</v>
      </c>
      <c r="J19" s="28" t="n">
        <f aca="false">G19/$I$3</f>
        <v>135.1</v>
      </c>
      <c r="K19" s="28" t="n">
        <f aca="false">H19/$I$3</f>
        <v>0</v>
      </c>
      <c r="L19" s="28" t="n">
        <f aca="false">I19/$I$3</f>
        <v>0</v>
      </c>
    </row>
    <row r="20" customFormat="false" ht="45.75" hidden="false" customHeight="true" outlineLevel="0" collapsed="false">
      <c r="A20" s="23" t="s">
        <v>29</v>
      </c>
      <c r="B20" s="24" t="n">
        <v>250</v>
      </c>
      <c r="C20" s="25" t="n">
        <v>1</v>
      </c>
      <c r="D20" s="25" t="n">
        <v>4</v>
      </c>
      <c r="E20" s="26"/>
      <c r="F20" s="24"/>
      <c r="G20" s="27" t="n">
        <v>6932599.2</v>
      </c>
      <c r="H20" s="27" t="n">
        <v>6185600</v>
      </c>
      <c r="I20" s="27" t="n">
        <v>6352900</v>
      </c>
      <c r="J20" s="28" t="n">
        <f aca="false">G20/$I$3</f>
        <v>6932.5992</v>
      </c>
      <c r="K20" s="28" t="n">
        <f aca="false">H20/$I$3</f>
        <v>6185.6</v>
      </c>
      <c r="L20" s="28" t="n">
        <f aca="false">I20/$I$3</f>
        <v>6352.9</v>
      </c>
    </row>
    <row r="21" customFormat="false" ht="23.25" hidden="false" customHeight="true" outlineLevel="0" collapsed="false">
      <c r="A21" s="23" t="s">
        <v>13</v>
      </c>
      <c r="B21" s="24" t="n">
        <v>250</v>
      </c>
      <c r="C21" s="25" t="n">
        <v>1</v>
      </c>
      <c r="D21" s="25" t="n">
        <v>4</v>
      </c>
      <c r="E21" s="26" t="s">
        <v>14</v>
      </c>
      <c r="F21" s="24"/>
      <c r="G21" s="27" t="n">
        <v>6932599.2</v>
      </c>
      <c r="H21" s="27" t="n">
        <v>6185600</v>
      </c>
      <c r="I21" s="27" t="n">
        <v>6352900</v>
      </c>
      <c r="J21" s="28" t="n">
        <f aca="false">G21/$I$3</f>
        <v>6932.5992</v>
      </c>
      <c r="K21" s="28" t="n">
        <f aca="false">H21/$I$3</f>
        <v>6185.6</v>
      </c>
      <c r="L21" s="28" t="n">
        <f aca="false">I21/$I$3</f>
        <v>6352.9</v>
      </c>
    </row>
    <row r="22" customFormat="false" ht="23.25" hidden="false" customHeight="true" outlineLevel="0" collapsed="false">
      <c r="A22" s="23" t="s">
        <v>15</v>
      </c>
      <c r="B22" s="24" t="n">
        <v>250</v>
      </c>
      <c r="C22" s="25" t="n">
        <v>1</v>
      </c>
      <c r="D22" s="25" t="n">
        <v>4</v>
      </c>
      <c r="E22" s="26" t="s">
        <v>16</v>
      </c>
      <c r="F22" s="24"/>
      <c r="G22" s="27" t="n">
        <v>6932599.2</v>
      </c>
      <c r="H22" s="27" t="n">
        <v>6185600</v>
      </c>
      <c r="I22" s="27" t="n">
        <v>6352900</v>
      </c>
      <c r="J22" s="28" t="n">
        <f aca="false">G22/$I$3</f>
        <v>6932.5992</v>
      </c>
      <c r="K22" s="28" t="n">
        <f aca="false">H22/$I$3</f>
        <v>6185.6</v>
      </c>
      <c r="L22" s="28" t="n">
        <f aca="false">I22/$I$3</f>
        <v>6352.9</v>
      </c>
    </row>
    <row r="23" customFormat="false" ht="23.25" hidden="false" customHeight="true" outlineLevel="0" collapsed="false">
      <c r="A23" s="23" t="s">
        <v>30</v>
      </c>
      <c r="B23" s="24" t="n">
        <v>250</v>
      </c>
      <c r="C23" s="25" t="n">
        <v>1</v>
      </c>
      <c r="D23" s="25" t="n">
        <v>4</v>
      </c>
      <c r="E23" s="26" t="s">
        <v>31</v>
      </c>
      <c r="F23" s="24"/>
      <c r="G23" s="27" t="n">
        <v>6922499.2</v>
      </c>
      <c r="H23" s="27" t="n">
        <v>6175500</v>
      </c>
      <c r="I23" s="27" t="n">
        <v>6342800</v>
      </c>
      <c r="J23" s="28" t="n">
        <f aca="false">G23/$I$3</f>
        <v>6922.4992</v>
      </c>
      <c r="K23" s="28" t="n">
        <f aca="false">H23/$I$3</f>
        <v>6175.5</v>
      </c>
      <c r="L23" s="28" t="n">
        <f aca="false">I23/$I$3</f>
        <v>6342.8</v>
      </c>
    </row>
    <row r="24" customFormat="false" ht="68.25" hidden="false" customHeight="true" outlineLevel="0" collapsed="false">
      <c r="A24" s="23" t="s">
        <v>19</v>
      </c>
      <c r="B24" s="24" t="n">
        <v>250</v>
      </c>
      <c r="C24" s="25" t="n">
        <v>1</v>
      </c>
      <c r="D24" s="25" t="n">
        <v>4</v>
      </c>
      <c r="E24" s="26" t="s">
        <v>31</v>
      </c>
      <c r="F24" s="24" t="s">
        <v>20</v>
      </c>
      <c r="G24" s="27" t="n">
        <v>6646400</v>
      </c>
      <c r="H24" s="27" t="n">
        <v>5899500</v>
      </c>
      <c r="I24" s="27" t="n">
        <v>6066800</v>
      </c>
      <c r="J24" s="28" t="n">
        <f aca="false">G24/$I$3</f>
        <v>6646.4</v>
      </c>
      <c r="K24" s="28" t="n">
        <f aca="false">H24/$I$3</f>
        <v>5899.5</v>
      </c>
      <c r="L24" s="28" t="n">
        <f aca="false">I24/$I$3</f>
        <v>6066.8</v>
      </c>
    </row>
    <row r="25" customFormat="false" ht="23.25" hidden="false" customHeight="true" outlineLevel="0" collapsed="false">
      <c r="A25" s="23" t="s">
        <v>21</v>
      </c>
      <c r="B25" s="24" t="n">
        <v>250</v>
      </c>
      <c r="C25" s="25" t="n">
        <v>1</v>
      </c>
      <c r="D25" s="25" t="n">
        <v>4</v>
      </c>
      <c r="E25" s="26" t="s">
        <v>31</v>
      </c>
      <c r="F25" s="24" t="s">
        <v>22</v>
      </c>
      <c r="G25" s="27" t="n">
        <v>6646400</v>
      </c>
      <c r="H25" s="27" t="n">
        <v>5899500</v>
      </c>
      <c r="I25" s="27" t="n">
        <v>6066800</v>
      </c>
      <c r="J25" s="28" t="n">
        <f aca="false">G25/$I$3</f>
        <v>6646.4</v>
      </c>
      <c r="K25" s="28" t="n">
        <f aca="false">H25/$I$3</f>
        <v>5899.5</v>
      </c>
      <c r="L25" s="28" t="n">
        <f aca="false">I25/$I$3</f>
        <v>6066.8</v>
      </c>
    </row>
    <row r="26" customFormat="false" ht="23.25" hidden="false" customHeight="true" outlineLevel="0" collapsed="false">
      <c r="A26" s="23" t="s">
        <v>32</v>
      </c>
      <c r="B26" s="24" t="n">
        <v>250</v>
      </c>
      <c r="C26" s="25" t="n">
        <v>1</v>
      </c>
      <c r="D26" s="25" t="n">
        <v>4</v>
      </c>
      <c r="E26" s="26" t="s">
        <v>31</v>
      </c>
      <c r="F26" s="24" t="s">
        <v>33</v>
      </c>
      <c r="G26" s="27" t="n">
        <v>276000</v>
      </c>
      <c r="H26" s="27" t="n">
        <v>276000</v>
      </c>
      <c r="I26" s="27" t="n">
        <v>276000</v>
      </c>
      <c r="J26" s="28" t="n">
        <f aca="false">G26/$I$3</f>
        <v>276</v>
      </c>
      <c r="K26" s="28" t="n">
        <f aca="false">H26/$I$3</f>
        <v>276</v>
      </c>
      <c r="L26" s="28" t="n">
        <f aca="false">I26/$I$3</f>
        <v>276</v>
      </c>
    </row>
    <row r="27" customFormat="false" ht="34.5" hidden="false" customHeight="true" outlineLevel="0" collapsed="false">
      <c r="A27" s="23" t="s">
        <v>34</v>
      </c>
      <c r="B27" s="24" t="n">
        <v>250</v>
      </c>
      <c r="C27" s="25" t="n">
        <v>1</v>
      </c>
      <c r="D27" s="25" t="n">
        <v>4</v>
      </c>
      <c r="E27" s="26" t="s">
        <v>31</v>
      </c>
      <c r="F27" s="24" t="s">
        <v>35</v>
      </c>
      <c r="G27" s="27" t="n">
        <v>276000</v>
      </c>
      <c r="H27" s="27" t="n">
        <v>276000</v>
      </c>
      <c r="I27" s="27" t="n">
        <v>276000</v>
      </c>
      <c r="J27" s="28" t="n">
        <f aca="false">G27/$I$3</f>
        <v>276</v>
      </c>
      <c r="K27" s="28" t="n">
        <f aca="false">H27/$I$3</f>
        <v>276</v>
      </c>
      <c r="L27" s="28" t="n">
        <f aca="false">I27/$I$3</f>
        <v>276</v>
      </c>
    </row>
    <row r="28" customFormat="false" ht="12.75" hidden="false" customHeight="true" outlineLevel="0" collapsed="false">
      <c r="A28" s="23" t="s">
        <v>36</v>
      </c>
      <c r="B28" s="24" t="n">
        <v>250</v>
      </c>
      <c r="C28" s="25" t="n">
        <v>1</v>
      </c>
      <c r="D28" s="25" t="n">
        <v>4</v>
      </c>
      <c r="E28" s="26" t="s">
        <v>31</v>
      </c>
      <c r="F28" s="24" t="s">
        <v>37</v>
      </c>
      <c r="G28" s="27" t="n">
        <v>99.2</v>
      </c>
      <c r="H28" s="27" t="n">
        <v>0</v>
      </c>
      <c r="I28" s="27" t="n">
        <v>0</v>
      </c>
      <c r="J28" s="28" t="n">
        <f aca="false">G28/$I$3</f>
        <v>0.0992</v>
      </c>
      <c r="K28" s="28" t="n">
        <f aca="false">H28/$I$3</f>
        <v>0</v>
      </c>
      <c r="L28" s="28" t="n">
        <f aca="false">I28/$I$3</f>
        <v>0</v>
      </c>
    </row>
    <row r="29" customFormat="false" ht="12.75" hidden="false" customHeight="true" outlineLevel="0" collapsed="false">
      <c r="A29" s="23" t="s">
        <v>38</v>
      </c>
      <c r="B29" s="24" t="n">
        <v>250</v>
      </c>
      <c r="C29" s="25" t="n">
        <v>1</v>
      </c>
      <c r="D29" s="25" t="n">
        <v>4</v>
      </c>
      <c r="E29" s="26" t="s">
        <v>31</v>
      </c>
      <c r="F29" s="24" t="s">
        <v>39</v>
      </c>
      <c r="G29" s="27" t="n">
        <v>99.2</v>
      </c>
      <c r="H29" s="27" t="n">
        <v>0</v>
      </c>
      <c r="I29" s="27" t="n">
        <v>0</v>
      </c>
      <c r="J29" s="28" t="n">
        <f aca="false">G29/$I$3</f>
        <v>0.0992</v>
      </c>
      <c r="K29" s="28" t="n">
        <f aca="false">H29/$I$3</f>
        <v>0</v>
      </c>
      <c r="L29" s="28" t="n">
        <f aca="false">I29/$I$3</f>
        <v>0</v>
      </c>
    </row>
    <row r="30" customFormat="false" ht="23.25" hidden="false" customHeight="true" outlineLevel="0" collapsed="false">
      <c r="A30" s="23" t="s">
        <v>40</v>
      </c>
      <c r="B30" s="24" t="n">
        <v>250</v>
      </c>
      <c r="C30" s="25" t="n">
        <v>1</v>
      </c>
      <c r="D30" s="25" t="n">
        <v>4</v>
      </c>
      <c r="E30" s="26" t="s">
        <v>41</v>
      </c>
      <c r="F30" s="24"/>
      <c r="G30" s="27" t="n">
        <v>1300</v>
      </c>
      <c r="H30" s="27" t="n">
        <v>1300</v>
      </c>
      <c r="I30" s="27" t="n">
        <v>1300</v>
      </c>
      <c r="J30" s="28" t="n">
        <f aca="false">G30/$I$3</f>
        <v>1.3</v>
      </c>
      <c r="K30" s="28" t="n">
        <f aca="false">H30/$I$3</f>
        <v>1.3</v>
      </c>
      <c r="L30" s="28" t="n">
        <f aca="false">I30/$I$3</f>
        <v>1.3</v>
      </c>
    </row>
    <row r="31" customFormat="false" ht="12.75" hidden="false" customHeight="true" outlineLevel="0" collapsed="false">
      <c r="A31" s="23" t="s">
        <v>36</v>
      </c>
      <c r="B31" s="24" t="n">
        <v>250</v>
      </c>
      <c r="C31" s="25" t="n">
        <v>1</v>
      </c>
      <c r="D31" s="25" t="n">
        <v>4</v>
      </c>
      <c r="E31" s="26" t="s">
        <v>41</v>
      </c>
      <c r="F31" s="24" t="s">
        <v>37</v>
      </c>
      <c r="G31" s="27" t="n">
        <v>1300</v>
      </c>
      <c r="H31" s="27" t="n">
        <v>1300</v>
      </c>
      <c r="I31" s="27" t="n">
        <v>1300</v>
      </c>
      <c r="J31" s="28" t="n">
        <f aca="false">G31/$I$3</f>
        <v>1.3</v>
      </c>
      <c r="K31" s="28" t="n">
        <f aca="false">H31/$I$3</f>
        <v>1.3</v>
      </c>
      <c r="L31" s="28" t="n">
        <f aca="false">I31/$I$3</f>
        <v>1.3</v>
      </c>
    </row>
    <row r="32" customFormat="false" ht="12.75" hidden="false" customHeight="true" outlineLevel="0" collapsed="false">
      <c r="A32" s="23" t="s">
        <v>38</v>
      </c>
      <c r="B32" s="24" t="n">
        <v>250</v>
      </c>
      <c r="C32" s="25" t="n">
        <v>1</v>
      </c>
      <c r="D32" s="25" t="n">
        <v>4</v>
      </c>
      <c r="E32" s="26" t="s">
        <v>41</v>
      </c>
      <c r="F32" s="24" t="s">
        <v>39</v>
      </c>
      <c r="G32" s="27" t="n">
        <v>1300</v>
      </c>
      <c r="H32" s="27" t="n">
        <v>1300</v>
      </c>
      <c r="I32" s="27" t="n">
        <v>1300</v>
      </c>
      <c r="J32" s="28" t="n">
        <f aca="false">G32/$I$3</f>
        <v>1.3</v>
      </c>
      <c r="K32" s="28" t="n">
        <f aca="false">H32/$I$3</f>
        <v>1.3</v>
      </c>
      <c r="L32" s="28" t="n">
        <f aca="false">I32/$I$3</f>
        <v>1.3</v>
      </c>
    </row>
    <row r="33" customFormat="false" ht="12.75" hidden="false" customHeight="true" outlineLevel="0" collapsed="false">
      <c r="A33" s="23" t="s">
        <v>42</v>
      </c>
      <c r="B33" s="24" t="n">
        <v>250</v>
      </c>
      <c r="C33" s="25" t="n">
        <v>1</v>
      </c>
      <c r="D33" s="25" t="n">
        <v>4</v>
      </c>
      <c r="E33" s="26" t="s">
        <v>43</v>
      </c>
      <c r="F33" s="24"/>
      <c r="G33" s="27" t="n">
        <v>8800</v>
      </c>
      <c r="H33" s="27" t="n">
        <v>8800</v>
      </c>
      <c r="I33" s="27" t="n">
        <v>8800</v>
      </c>
      <c r="J33" s="28" t="n">
        <f aca="false">G33/$I$3</f>
        <v>8.8</v>
      </c>
      <c r="K33" s="28" t="n">
        <f aca="false">H33/$I$3</f>
        <v>8.8</v>
      </c>
      <c r="L33" s="28" t="n">
        <f aca="false">I33/$I$3</f>
        <v>8.8</v>
      </c>
    </row>
    <row r="34" customFormat="false" ht="12.75" hidden="false" customHeight="true" outlineLevel="0" collapsed="false">
      <c r="A34" s="23" t="s">
        <v>36</v>
      </c>
      <c r="B34" s="24" t="n">
        <v>250</v>
      </c>
      <c r="C34" s="25" t="n">
        <v>1</v>
      </c>
      <c r="D34" s="25" t="n">
        <v>4</v>
      </c>
      <c r="E34" s="26" t="s">
        <v>43</v>
      </c>
      <c r="F34" s="24" t="s">
        <v>37</v>
      </c>
      <c r="G34" s="27" t="n">
        <v>8800</v>
      </c>
      <c r="H34" s="27" t="n">
        <v>8800</v>
      </c>
      <c r="I34" s="27" t="n">
        <v>8800</v>
      </c>
      <c r="J34" s="28" t="n">
        <f aca="false">G34/$I$3</f>
        <v>8.8</v>
      </c>
      <c r="K34" s="28" t="n">
        <f aca="false">H34/$I$3</f>
        <v>8.8</v>
      </c>
      <c r="L34" s="28" t="n">
        <f aca="false">I34/$I$3</f>
        <v>8.8</v>
      </c>
    </row>
    <row r="35" customFormat="false" ht="12.75" hidden="false" customHeight="true" outlineLevel="0" collapsed="false">
      <c r="A35" s="23" t="s">
        <v>38</v>
      </c>
      <c r="B35" s="24" t="n">
        <v>250</v>
      </c>
      <c r="C35" s="25" t="n">
        <v>1</v>
      </c>
      <c r="D35" s="25" t="n">
        <v>4</v>
      </c>
      <c r="E35" s="26" t="s">
        <v>43</v>
      </c>
      <c r="F35" s="24" t="s">
        <v>39</v>
      </c>
      <c r="G35" s="27" t="n">
        <v>8800</v>
      </c>
      <c r="H35" s="27" t="n">
        <v>8800</v>
      </c>
      <c r="I35" s="27" t="n">
        <v>8800</v>
      </c>
      <c r="J35" s="28" t="n">
        <f aca="false">G35/$I$3</f>
        <v>8.8</v>
      </c>
      <c r="K35" s="28" t="n">
        <f aca="false">H35/$I$3</f>
        <v>8.8</v>
      </c>
      <c r="L35" s="28" t="n">
        <f aca="false">I35/$I$3</f>
        <v>8.8</v>
      </c>
    </row>
    <row r="36" customFormat="false" ht="34.5" hidden="false" customHeight="true" outlineLevel="0" collapsed="false">
      <c r="A36" s="23" t="s">
        <v>44</v>
      </c>
      <c r="B36" s="24" t="n">
        <v>250</v>
      </c>
      <c r="C36" s="25" t="n">
        <v>1</v>
      </c>
      <c r="D36" s="25" t="n">
        <v>6</v>
      </c>
      <c r="E36" s="26"/>
      <c r="F36" s="24"/>
      <c r="G36" s="27" t="n">
        <v>291000</v>
      </c>
      <c r="H36" s="27" t="n">
        <v>291000</v>
      </c>
      <c r="I36" s="27" t="n">
        <v>291000</v>
      </c>
      <c r="J36" s="28" t="n">
        <f aca="false">G36/$I$3</f>
        <v>291</v>
      </c>
      <c r="K36" s="28" t="n">
        <f aca="false">H36/$I$3</f>
        <v>291</v>
      </c>
      <c r="L36" s="28" t="n">
        <f aca="false">I36/$I$3</f>
        <v>291</v>
      </c>
    </row>
    <row r="37" customFormat="false" ht="23.25" hidden="false" customHeight="true" outlineLevel="0" collapsed="false">
      <c r="A37" s="23" t="s">
        <v>23</v>
      </c>
      <c r="B37" s="24" t="n">
        <v>250</v>
      </c>
      <c r="C37" s="25" t="n">
        <v>1</v>
      </c>
      <c r="D37" s="25" t="n">
        <v>6</v>
      </c>
      <c r="E37" s="26" t="s">
        <v>24</v>
      </c>
      <c r="F37" s="24"/>
      <c r="G37" s="27" t="n">
        <v>291000</v>
      </c>
      <c r="H37" s="27" t="n">
        <v>291000</v>
      </c>
      <c r="I37" s="27" t="n">
        <v>291000</v>
      </c>
      <c r="J37" s="28" t="n">
        <f aca="false">G37/$I$3</f>
        <v>291</v>
      </c>
      <c r="K37" s="28" t="n">
        <f aca="false">H37/$I$3</f>
        <v>291</v>
      </c>
      <c r="L37" s="28" t="n">
        <f aca="false">I37/$I$3</f>
        <v>291</v>
      </c>
    </row>
    <row r="38" customFormat="false" ht="34.5" hidden="false" customHeight="true" outlineLevel="0" collapsed="false">
      <c r="A38" s="23" t="s">
        <v>45</v>
      </c>
      <c r="B38" s="24" t="n">
        <v>250</v>
      </c>
      <c r="C38" s="25" t="n">
        <v>1</v>
      </c>
      <c r="D38" s="25" t="n">
        <v>6</v>
      </c>
      <c r="E38" s="26" t="s">
        <v>46</v>
      </c>
      <c r="F38" s="24"/>
      <c r="G38" s="27" t="n">
        <v>291000</v>
      </c>
      <c r="H38" s="27" t="n">
        <v>291000</v>
      </c>
      <c r="I38" s="27" t="n">
        <v>291000</v>
      </c>
      <c r="J38" s="28" t="n">
        <f aca="false">G38/$I$3</f>
        <v>291</v>
      </c>
      <c r="K38" s="28" t="n">
        <f aca="false">H38/$I$3</f>
        <v>291</v>
      </c>
      <c r="L38" s="28" t="n">
        <f aca="false">I38/$I$3</f>
        <v>291</v>
      </c>
    </row>
    <row r="39" customFormat="false" ht="79.5" hidden="false" customHeight="true" outlineLevel="0" collapsed="false">
      <c r="A39" s="23" t="s">
        <v>47</v>
      </c>
      <c r="B39" s="24" t="n">
        <v>250</v>
      </c>
      <c r="C39" s="25" t="n">
        <v>1</v>
      </c>
      <c r="D39" s="25" t="n">
        <v>6</v>
      </c>
      <c r="E39" s="26" t="s">
        <v>48</v>
      </c>
      <c r="F39" s="24"/>
      <c r="G39" s="27" t="n">
        <v>290000</v>
      </c>
      <c r="H39" s="27" t="n">
        <v>290000</v>
      </c>
      <c r="I39" s="27" t="n">
        <v>290000</v>
      </c>
      <c r="J39" s="28" t="n">
        <f aca="false">G39/$I$3</f>
        <v>290</v>
      </c>
      <c r="K39" s="28" t="n">
        <f aca="false">H39/$I$3</f>
        <v>290</v>
      </c>
      <c r="L39" s="28" t="n">
        <f aca="false">I39/$I$3</f>
        <v>290</v>
      </c>
    </row>
    <row r="40" customFormat="false" ht="12.75" hidden="false" customHeight="true" outlineLevel="0" collapsed="false">
      <c r="A40" s="23" t="s">
        <v>49</v>
      </c>
      <c r="B40" s="24" t="n">
        <v>250</v>
      </c>
      <c r="C40" s="25" t="n">
        <v>1</v>
      </c>
      <c r="D40" s="25" t="n">
        <v>6</v>
      </c>
      <c r="E40" s="26" t="s">
        <v>48</v>
      </c>
      <c r="F40" s="24" t="s">
        <v>50</v>
      </c>
      <c r="G40" s="27" t="n">
        <v>290000</v>
      </c>
      <c r="H40" s="27" t="n">
        <v>290000</v>
      </c>
      <c r="I40" s="27" t="n">
        <v>290000</v>
      </c>
      <c r="J40" s="28" t="n">
        <f aca="false">G40/$I$3</f>
        <v>290</v>
      </c>
      <c r="K40" s="28" t="n">
        <f aca="false">H40/$I$3</f>
        <v>290</v>
      </c>
      <c r="L40" s="28" t="n">
        <f aca="false">I40/$I$3</f>
        <v>290</v>
      </c>
    </row>
    <row r="41" customFormat="false" ht="12.75" hidden="false" customHeight="true" outlineLevel="0" collapsed="false">
      <c r="A41" s="23" t="s">
        <v>51</v>
      </c>
      <c r="B41" s="24" t="n">
        <v>250</v>
      </c>
      <c r="C41" s="25" t="n">
        <v>1</v>
      </c>
      <c r="D41" s="25" t="n">
        <v>6</v>
      </c>
      <c r="E41" s="26" t="s">
        <v>48</v>
      </c>
      <c r="F41" s="24" t="s">
        <v>52</v>
      </c>
      <c r="G41" s="27" t="n">
        <v>290000</v>
      </c>
      <c r="H41" s="27" t="n">
        <v>290000</v>
      </c>
      <c r="I41" s="27" t="n">
        <v>290000</v>
      </c>
      <c r="J41" s="28" t="n">
        <f aca="false">G41/$I$3</f>
        <v>290</v>
      </c>
      <c r="K41" s="28" t="n">
        <f aca="false">H41/$I$3</f>
        <v>290</v>
      </c>
      <c r="L41" s="28" t="n">
        <f aca="false">I41/$I$3</f>
        <v>290</v>
      </c>
    </row>
    <row r="42" customFormat="false" ht="79.5" hidden="false" customHeight="true" outlineLevel="0" collapsed="false">
      <c r="A42" s="23" t="s">
        <v>53</v>
      </c>
      <c r="B42" s="24" t="n">
        <v>250</v>
      </c>
      <c r="C42" s="25" t="n">
        <v>1</v>
      </c>
      <c r="D42" s="25" t="n">
        <v>6</v>
      </c>
      <c r="E42" s="26" t="s">
        <v>54</v>
      </c>
      <c r="F42" s="24"/>
      <c r="G42" s="27" t="n">
        <v>1000</v>
      </c>
      <c r="H42" s="27" t="n">
        <v>1000</v>
      </c>
      <c r="I42" s="27" t="n">
        <v>1000</v>
      </c>
      <c r="J42" s="28" t="n">
        <f aca="false">G42/$I$3</f>
        <v>1</v>
      </c>
      <c r="K42" s="28" t="n">
        <f aca="false">H42/$I$3</f>
        <v>1</v>
      </c>
      <c r="L42" s="28" t="n">
        <f aca="false">I42/$I$3</f>
        <v>1</v>
      </c>
    </row>
    <row r="43" customFormat="false" ht="12.75" hidden="false" customHeight="true" outlineLevel="0" collapsed="false">
      <c r="A43" s="23" t="s">
        <v>49</v>
      </c>
      <c r="B43" s="24" t="n">
        <v>250</v>
      </c>
      <c r="C43" s="25" t="n">
        <v>1</v>
      </c>
      <c r="D43" s="25" t="n">
        <v>6</v>
      </c>
      <c r="E43" s="26" t="s">
        <v>54</v>
      </c>
      <c r="F43" s="24" t="s">
        <v>50</v>
      </c>
      <c r="G43" s="27" t="n">
        <v>1000</v>
      </c>
      <c r="H43" s="27" t="n">
        <v>1000</v>
      </c>
      <c r="I43" s="27" t="n">
        <v>1000</v>
      </c>
      <c r="J43" s="28" t="n">
        <f aca="false">G43/$I$3</f>
        <v>1</v>
      </c>
      <c r="K43" s="28" t="n">
        <f aca="false">H43/$I$3</f>
        <v>1</v>
      </c>
      <c r="L43" s="28" t="n">
        <f aca="false">I43/$I$3</f>
        <v>1</v>
      </c>
    </row>
    <row r="44" customFormat="false" ht="12.75" hidden="false" customHeight="true" outlineLevel="0" collapsed="false">
      <c r="A44" s="23" t="s">
        <v>51</v>
      </c>
      <c r="B44" s="24" t="n">
        <v>250</v>
      </c>
      <c r="C44" s="25" t="n">
        <v>1</v>
      </c>
      <c r="D44" s="25" t="n">
        <v>6</v>
      </c>
      <c r="E44" s="26" t="s">
        <v>54</v>
      </c>
      <c r="F44" s="24" t="s">
        <v>52</v>
      </c>
      <c r="G44" s="27" t="n">
        <v>1000</v>
      </c>
      <c r="H44" s="27" t="n">
        <v>1000</v>
      </c>
      <c r="I44" s="27" t="n">
        <v>1000</v>
      </c>
      <c r="J44" s="28" t="n">
        <f aca="false">G44/$I$3</f>
        <v>1</v>
      </c>
      <c r="K44" s="28" t="n">
        <f aca="false">H44/$I$3</f>
        <v>1</v>
      </c>
      <c r="L44" s="28" t="n">
        <f aca="false">I44/$I$3</f>
        <v>1</v>
      </c>
    </row>
    <row r="45" customFormat="false" ht="12.75" hidden="false" customHeight="true" outlineLevel="0" collapsed="false">
      <c r="A45" s="23" t="s">
        <v>55</v>
      </c>
      <c r="B45" s="24" t="n">
        <v>250</v>
      </c>
      <c r="C45" s="25" t="n">
        <v>1</v>
      </c>
      <c r="D45" s="25" t="n">
        <v>11</v>
      </c>
      <c r="E45" s="26"/>
      <c r="F45" s="24"/>
      <c r="G45" s="27" t="n">
        <v>10000</v>
      </c>
      <c r="H45" s="27" t="n">
        <v>10000</v>
      </c>
      <c r="I45" s="27" t="n">
        <v>10000</v>
      </c>
      <c r="J45" s="28" t="n">
        <f aca="false">G45/$I$3</f>
        <v>10</v>
      </c>
      <c r="K45" s="28" t="n">
        <f aca="false">H45/$I$3</f>
        <v>10</v>
      </c>
      <c r="L45" s="28" t="n">
        <f aca="false">I45/$I$3</f>
        <v>10</v>
      </c>
    </row>
    <row r="46" customFormat="false" ht="23.25" hidden="false" customHeight="true" outlineLevel="0" collapsed="false">
      <c r="A46" s="23" t="s">
        <v>56</v>
      </c>
      <c r="B46" s="24" t="n">
        <v>250</v>
      </c>
      <c r="C46" s="25" t="n">
        <v>1</v>
      </c>
      <c r="D46" s="25" t="n">
        <v>11</v>
      </c>
      <c r="E46" s="26" t="s">
        <v>57</v>
      </c>
      <c r="F46" s="24"/>
      <c r="G46" s="27" t="n">
        <v>10000</v>
      </c>
      <c r="H46" s="27" t="n">
        <v>10000</v>
      </c>
      <c r="I46" s="27" t="n">
        <v>10000</v>
      </c>
      <c r="J46" s="28" t="n">
        <f aca="false">G46/$I$3</f>
        <v>10</v>
      </c>
      <c r="K46" s="28" t="n">
        <f aca="false">H46/$I$3</f>
        <v>10</v>
      </c>
      <c r="L46" s="28" t="n">
        <f aca="false">I46/$I$3</f>
        <v>10</v>
      </c>
    </row>
    <row r="47" customFormat="false" ht="12.75" hidden="false" customHeight="true" outlineLevel="0" collapsed="false">
      <c r="A47" s="23" t="s">
        <v>58</v>
      </c>
      <c r="B47" s="24" t="n">
        <v>250</v>
      </c>
      <c r="C47" s="25" t="n">
        <v>1</v>
      </c>
      <c r="D47" s="25" t="n">
        <v>11</v>
      </c>
      <c r="E47" s="26" t="s">
        <v>59</v>
      </c>
      <c r="F47" s="24"/>
      <c r="G47" s="27" t="n">
        <v>10000</v>
      </c>
      <c r="H47" s="27" t="n">
        <v>10000</v>
      </c>
      <c r="I47" s="27" t="n">
        <v>10000</v>
      </c>
      <c r="J47" s="28" t="n">
        <f aca="false">G47/$I$3</f>
        <v>10</v>
      </c>
      <c r="K47" s="28" t="n">
        <f aca="false">H47/$I$3</f>
        <v>10</v>
      </c>
      <c r="L47" s="28" t="n">
        <f aca="false">I47/$I$3</f>
        <v>10</v>
      </c>
    </row>
    <row r="48" customFormat="false" ht="23.25" hidden="false" customHeight="true" outlineLevel="0" collapsed="false">
      <c r="A48" s="23" t="s">
        <v>60</v>
      </c>
      <c r="B48" s="24" t="n">
        <v>250</v>
      </c>
      <c r="C48" s="25" t="n">
        <v>1</v>
      </c>
      <c r="D48" s="25" t="n">
        <v>11</v>
      </c>
      <c r="E48" s="26" t="s">
        <v>61</v>
      </c>
      <c r="F48" s="24"/>
      <c r="G48" s="27" t="n">
        <v>10000</v>
      </c>
      <c r="H48" s="27" t="n">
        <v>10000</v>
      </c>
      <c r="I48" s="27" t="n">
        <v>10000</v>
      </c>
      <c r="J48" s="28" t="n">
        <f aca="false">G48/$I$3</f>
        <v>10</v>
      </c>
      <c r="K48" s="28" t="n">
        <f aca="false">H48/$I$3</f>
        <v>10</v>
      </c>
      <c r="L48" s="28" t="n">
        <f aca="false">I48/$I$3</f>
        <v>10</v>
      </c>
    </row>
    <row r="49" customFormat="false" ht="12.75" hidden="false" customHeight="true" outlineLevel="0" collapsed="false">
      <c r="A49" s="23" t="s">
        <v>36</v>
      </c>
      <c r="B49" s="24" t="n">
        <v>250</v>
      </c>
      <c r="C49" s="25" t="n">
        <v>1</v>
      </c>
      <c r="D49" s="25" t="n">
        <v>11</v>
      </c>
      <c r="E49" s="26" t="s">
        <v>61</v>
      </c>
      <c r="F49" s="24" t="s">
        <v>37</v>
      </c>
      <c r="G49" s="27" t="n">
        <v>10000</v>
      </c>
      <c r="H49" s="27" t="n">
        <v>10000</v>
      </c>
      <c r="I49" s="27" t="n">
        <v>10000</v>
      </c>
      <c r="J49" s="28" t="n">
        <f aca="false">G49/$I$3</f>
        <v>10</v>
      </c>
      <c r="K49" s="28" t="n">
        <f aca="false">H49/$I$3</f>
        <v>10</v>
      </c>
      <c r="L49" s="28" t="n">
        <f aca="false">I49/$I$3</f>
        <v>10</v>
      </c>
    </row>
    <row r="50" customFormat="false" ht="12.75" hidden="false" customHeight="true" outlineLevel="0" collapsed="false">
      <c r="A50" s="23" t="s">
        <v>62</v>
      </c>
      <c r="B50" s="24" t="n">
        <v>250</v>
      </c>
      <c r="C50" s="25" t="n">
        <v>1</v>
      </c>
      <c r="D50" s="25" t="n">
        <v>11</v>
      </c>
      <c r="E50" s="26" t="s">
        <v>61</v>
      </c>
      <c r="F50" s="24" t="s">
        <v>63</v>
      </c>
      <c r="G50" s="27" t="n">
        <v>10000</v>
      </c>
      <c r="H50" s="27" t="n">
        <v>10000</v>
      </c>
      <c r="I50" s="27" t="n">
        <v>10000</v>
      </c>
      <c r="J50" s="28" t="n">
        <f aca="false">G50/$I$3</f>
        <v>10</v>
      </c>
      <c r="K50" s="28" t="n">
        <f aca="false">H50/$I$3</f>
        <v>10</v>
      </c>
      <c r="L50" s="28" t="n">
        <f aca="false">I50/$I$3</f>
        <v>10</v>
      </c>
    </row>
    <row r="51" customFormat="false" ht="12.75" hidden="false" customHeight="true" outlineLevel="0" collapsed="false">
      <c r="A51" s="23" t="s">
        <v>64</v>
      </c>
      <c r="B51" s="24" t="n">
        <v>250</v>
      </c>
      <c r="C51" s="25" t="n">
        <v>1</v>
      </c>
      <c r="D51" s="25" t="n">
        <v>13</v>
      </c>
      <c r="E51" s="26"/>
      <c r="F51" s="24"/>
      <c r="G51" s="27" t="n">
        <v>1348886.8</v>
      </c>
      <c r="H51" s="27" t="n">
        <v>1147600</v>
      </c>
      <c r="I51" s="27" t="n">
        <v>1033800</v>
      </c>
      <c r="J51" s="28" t="n">
        <f aca="false">G51/$I$3</f>
        <v>1348.8868</v>
      </c>
      <c r="K51" s="28" t="n">
        <f aca="false">H51/$I$3</f>
        <v>1147.6</v>
      </c>
      <c r="L51" s="28" t="n">
        <f aca="false">I51/$I$3</f>
        <v>1033.8</v>
      </c>
    </row>
    <row r="52" customFormat="false" ht="23.25" hidden="false" customHeight="true" outlineLevel="0" collapsed="false">
      <c r="A52" s="23" t="s">
        <v>65</v>
      </c>
      <c r="B52" s="24" t="n">
        <v>250</v>
      </c>
      <c r="C52" s="25" t="n">
        <v>1</v>
      </c>
      <c r="D52" s="25" t="n">
        <v>13</v>
      </c>
      <c r="E52" s="26" t="s">
        <v>66</v>
      </c>
      <c r="F52" s="24"/>
      <c r="G52" s="27" t="n">
        <v>10000</v>
      </c>
      <c r="H52" s="27" t="n">
        <v>10000</v>
      </c>
      <c r="I52" s="27" t="n">
        <v>10000</v>
      </c>
      <c r="J52" s="28" t="n">
        <f aca="false">G52/$I$3</f>
        <v>10</v>
      </c>
      <c r="K52" s="28" t="n">
        <f aca="false">H52/$I$3</f>
        <v>10</v>
      </c>
      <c r="L52" s="28" t="n">
        <f aca="false">I52/$I$3</f>
        <v>10</v>
      </c>
    </row>
    <row r="53" customFormat="false" ht="23.25" hidden="false" customHeight="true" outlineLevel="0" collapsed="false">
      <c r="A53" s="23" t="s">
        <v>67</v>
      </c>
      <c r="B53" s="24" t="n">
        <v>250</v>
      </c>
      <c r="C53" s="25" t="n">
        <v>1</v>
      </c>
      <c r="D53" s="25" t="n">
        <v>13</v>
      </c>
      <c r="E53" s="26" t="s">
        <v>68</v>
      </c>
      <c r="F53" s="24"/>
      <c r="G53" s="27" t="n">
        <v>10000</v>
      </c>
      <c r="H53" s="27" t="n">
        <v>10000</v>
      </c>
      <c r="I53" s="27" t="n">
        <v>10000</v>
      </c>
      <c r="J53" s="28" t="n">
        <f aca="false">G53/$I$3</f>
        <v>10</v>
      </c>
      <c r="K53" s="28" t="n">
        <f aca="false">H53/$I$3</f>
        <v>10</v>
      </c>
      <c r="L53" s="28" t="n">
        <f aca="false">I53/$I$3</f>
        <v>10</v>
      </c>
    </row>
    <row r="54" customFormat="false" ht="57" hidden="false" customHeight="true" outlineLevel="0" collapsed="false">
      <c r="A54" s="23" t="s">
        <v>69</v>
      </c>
      <c r="B54" s="24" t="n">
        <v>250</v>
      </c>
      <c r="C54" s="25" t="n">
        <v>1</v>
      </c>
      <c r="D54" s="25" t="n">
        <v>13</v>
      </c>
      <c r="E54" s="26" t="s">
        <v>70</v>
      </c>
      <c r="F54" s="24"/>
      <c r="G54" s="27" t="n">
        <v>10000</v>
      </c>
      <c r="H54" s="27" t="n">
        <v>10000</v>
      </c>
      <c r="I54" s="27" t="n">
        <v>10000</v>
      </c>
      <c r="J54" s="28" t="n">
        <f aca="false">G54/$I$3</f>
        <v>10</v>
      </c>
      <c r="K54" s="28" t="n">
        <f aca="false">H54/$I$3</f>
        <v>10</v>
      </c>
      <c r="L54" s="28" t="n">
        <f aca="false">I54/$I$3</f>
        <v>10</v>
      </c>
    </row>
    <row r="55" customFormat="false" ht="23.25" hidden="false" customHeight="true" outlineLevel="0" collapsed="false">
      <c r="A55" s="23" t="s">
        <v>32</v>
      </c>
      <c r="B55" s="24" t="n">
        <v>250</v>
      </c>
      <c r="C55" s="25" t="n">
        <v>1</v>
      </c>
      <c r="D55" s="25" t="n">
        <v>13</v>
      </c>
      <c r="E55" s="26" t="s">
        <v>70</v>
      </c>
      <c r="F55" s="24" t="s">
        <v>33</v>
      </c>
      <c r="G55" s="27" t="n">
        <v>10000</v>
      </c>
      <c r="H55" s="27" t="n">
        <v>10000</v>
      </c>
      <c r="I55" s="27" t="n">
        <v>10000</v>
      </c>
      <c r="J55" s="28" t="n">
        <f aca="false">G55/$I$3</f>
        <v>10</v>
      </c>
      <c r="K55" s="28" t="n">
        <f aca="false">H55/$I$3</f>
        <v>10</v>
      </c>
      <c r="L55" s="28" t="n">
        <f aca="false">I55/$I$3</f>
        <v>10</v>
      </c>
    </row>
    <row r="56" customFormat="false" ht="34.5" hidden="false" customHeight="true" outlineLevel="0" collapsed="false">
      <c r="A56" s="23" t="s">
        <v>34</v>
      </c>
      <c r="B56" s="24" t="n">
        <v>250</v>
      </c>
      <c r="C56" s="25" t="n">
        <v>1</v>
      </c>
      <c r="D56" s="25" t="n">
        <v>13</v>
      </c>
      <c r="E56" s="26" t="s">
        <v>70</v>
      </c>
      <c r="F56" s="24" t="s">
        <v>35</v>
      </c>
      <c r="G56" s="27" t="n">
        <v>10000</v>
      </c>
      <c r="H56" s="27" t="n">
        <v>10000</v>
      </c>
      <c r="I56" s="27" t="n">
        <v>10000</v>
      </c>
      <c r="J56" s="28" t="n">
        <f aca="false">G56/$I$3</f>
        <v>10</v>
      </c>
      <c r="K56" s="28" t="n">
        <f aca="false">H56/$I$3</f>
        <v>10</v>
      </c>
      <c r="L56" s="28" t="n">
        <f aca="false">I56/$I$3</f>
        <v>10</v>
      </c>
    </row>
    <row r="57" customFormat="false" ht="57" hidden="false" customHeight="true" outlineLevel="0" collapsed="false">
      <c r="A57" s="23" t="s">
        <v>71</v>
      </c>
      <c r="B57" s="24" t="n">
        <v>250</v>
      </c>
      <c r="C57" s="25" t="n">
        <v>1</v>
      </c>
      <c r="D57" s="25" t="n">
        <v>13</v>
      </c>
      <c r="E57" s="26" t="s">
        <v>72</v>
      </c>
      <c r="F57" s="24"/>
      <c r="G57" s="27" t="n">
        <v>1338886.8</v>
      </c>
      <c r="H57" s="27" t="n">
        <v>1137600</v>
      </c>
      <c r="I57" s="27" t="n">
        <v>1023800</v>
      </c>
      <c r="J57" s="28" t="n">
        <f aca="false">G57/$I$3</f>
        <v>1338.8868</v>
      </c>
      <c r="K57" s="28" t="n">
        <f aca="false">H57/$I$3</f>
        <v>1137.6</v>
      </c>
      <c r="L57" s="28" t="n">
        <f aca="false">I57/$I$3</f>
        <v>1023.8</v>
      </c>
    </row>
    <row r="58" customFormat="false" ht="34.5" hidden="false" customHeight="true" outlineLevel="0" collapsed="false">
      <c r="A58" s="23" t="s">
        <v>73</v>
      </c>
      <c r="B58" s="24" t="n">
        <v>250</v>
      </c>
      <c r="C58" s="25" t="n">
        <v>1</v>
      </c>
      <c r="D58" s="25" t="n">
        <v>13</v>
      </c>
      <c r="E58" s="26" t="s">
        <v>74</v>
      </c>
      <c r="F58" s="24"/>
      <c r="G58" s="27" t="n">
        <v>60000</v>
      </c>
      <c r="H58" s="27" t="n">
        <v>25000</v>
      </c>
      <c r="I58" s="27" t="n">
        <v>25000</v>
      </c>
      <c r="J58" s="28" t="n">
        <f aca="false">G58/$I$3</f>
        <v>60</v>
      </c>
      <c r="K58" s="28" t="n">
        <f aca="false">H58/$I$3</f>
        <v>25</v>
      </c>
      <c r="L58" s="28" t="n">
        <f aca="false">I58/$I$3</f>
        <v>25</v>
      </c>
    </row>
    <row r="59" customFormat="false" ht="23.25" hidden="false" customHeight="true" outlineLevel="0" collapsed="false">
      <c r="A59" s="23" t="s">
        <v>32</v>
      </c>
      <c r="B59" s="24" t="n">
        <v>250</v>
      </c>
      <c r="C59" s="25" t="n">
        <v>1</v>
      </c>
      <c r="D59" s="25" t="n">
        <v>13</v>
      </c>
      <c r="E59" s="26" t="s">
        <v>74</v>
      </c>
      <c r="F59" s="24" t="s">
        <v>33</v>
      </c>
      <c r="G59" s="27" t="n">
        <v>60000</v>
      </c>
      <c r="H59" s="27" t="n">
        <v>25000</v>
      </c>
      <c r="I59" s="27" t="n">
        <v>25000</v>
      </c>
      <c r="J59" s="28" t="n">
        <f aca="false">G59/$I$3</f>
        <v>60</v>
      </c>
      <c r="K59" s="28" t="n">
        <f aca="false">H59/$I$3</f>
        <v>25</v>
      </c>
      <c r="L59" s="28" t="n">
        <f aca="false">I59/$I$3</f>
        <v>25</v>
      </c>
    </row>
    <row r="60" customFormat="false" ht="34.5" hidden="false" customHeight="true" outlineLevel="0" collapsed="false">
      <c r="A60" s="23" t="s">
        <v>34</v>
      </c>
      <c r="B60" s="24" t="n">
        <v>250</v>
      </c>
      <c r="C60" s="25" t="n">
        <v>1</v>
      </c>
      <c r="D60" s="25" t="n">
        <v>13</v>
      </c>
      <c r="E60" s="26" t="s">
        <v>74</v>
      </c>
      <c r="F60" s="24" t="s">
        <v>35</v>
      </c>
      <c r="G60" s="27" t="n">
        <v>60000</v>
      </c>
      <c r="H60" s="27" t="n">
        <v>25000</v>
      </c>
      <c r="I60" s="27" t="n">
        <v>25000</v>
      </c>
      <c r="J60" s="28" t="n">
        <f aca="false">G60/$I$3</f>
        <v>60</v>
      </c>
      <c r="K60" s="28" t="n">
        <f aca="false">H60/$I$3</f>
        <v>25</v>
      </c>
      <c r="L60" s="28" t="n">
        <f aca="false">I60/$I$3</f>
        <v>25</v>
      </c>
    </row>
    <row r="61" customFormat="false" ht="23.25" hidden="false" customHeight="true" outlineLevel="0" collapsed="false">
      <c r="A61" s="23" t="s">
        <v>75</v>
      </c>
      <c r="B61" s="24" t="n">
        <v>250</v>
      </c>
      <c r="C61" s="25" t="n">
        <v>1</v>
      </c>
      <c r="D61" s="25" t="n">
        <v>13</v>
      </c>
      <c r="E61" s="26" t="s">
        <v>76</v>
      </c>
      <c r="F61" s="24"/>
      <c r="G61" s="27" t="n">
        <v>10986.8</v>
      </c>
      <c r="H61" s="27" t="n">
        <v>10000</v>
      </c>
      <c r="I61" s="27" t="n">
        <v>10000</v>
      </c>
      <c r="J61" s="28" t="n">
        <f aca="false">G61/$I$3</f>
        <v>10.9868</v>
      </c>
      <c r="K61" s="28" t="n">
        <f aca="false">H61/$I$3</f>
        <v>10</v>
      </c>
      <c r="L61" s="28" t="n">
        <f aca="false">I61/$I$3</f>
        <v>10</v>
      </c>
    </row>
    <row r="62" customFormat="false" ht="12.75" hidden="false" customHeight="true" outlineLevel="0" collapsed="false">
      <c r="A62" s="23" t="s">
        <v>36</v>
      </c>
      <c r="B62" s="24" t="n">
        <v>250</v>
      </c>
      <c r="C62" s="25" t="n">
        <v>1</v>
      </c>
      <c r="D62" s="25" t="n">
        <v>13</v>
      </c>
      <c r="E62" s="26" t="s">
        <v>76</v>
      </c>
      <c r="F62" s="24" t="s">
        <v>37</v>
      </c>
      <c r="G62" s="27" t="n">
        <v>10986.8</v>
      </c>
      <c r="H62" s="27" t="n">
        <v>10000</v>
      </c>
      <c r="I62" s="27" t="n">
        <v>10000</v>
      </c>
      <c r="J62" s="28" t="n">
        <f aca="false">G62/$I$3</f>
        <v>10.9868</v>
      </c>
      <c r="K62" s="28" t="n">
        <f aca="false">H62/$I$3</f>
        <v>10</v>
      </c>
      <c r="L62" s="28" t="n">
        <f aca="false">I62/$I$3</f>
        <v>10</v>
      </c>
    </row>
    <row r="63" customFormat="false" ht="12.75" hidden="false" customHeight="true" outlineLevel="0" collapsed="false">
      <c r="A63" s="23" t="s">
        <v>38</v>
      </c>
      <c r="B63" s="24" t="n">
        <v>250</v>
      </c>
      <c r="C63" s="25" t="n">
        <v>1</v>
      </c>
      <c r="D63" s="25" t="n">
        <v>13</v>
      </c>
      <c r="E63" s="26" t="s">
        <v>76</v>
      </c>
      <c r="F63" s="24" t="s">
        <v>39</v>
      </c>
      <c r="G63" s="27" t="n">
        <v>10986.8</v>
      </c>
      <c r="H63" s="27" t="n">
        <v>10000</v>
      </c>
      <c r="I63" s="27" t="n">
        <v>10000</v>
      </c>
      <c r="J63" s="28" t="n">
        <f aca="false">G63/$I$3</f>
        <v>10.9868</v>
      </c>
      <c r="K63" s="28" t="n">
        <f aca="false">H63/$I$3</f>
        <v>10</v>
      </c>
      <c r="L63" s="28" t="n">
        <f aca="false">I63/$I$3</f>
        <v>10</v>
      </c>
    </row>
    <row r="64" customFormat="false" ht="68.25" hidden="false" customHeight="true" outlineLevel="0" collapsed="false">
      <c r="A64" s="23" t="s">
        <v>77</v>
      </c>
      <c r="B64" s="24" t="n">
        <v>250</v>
      </c>
      <c r="C64" s="25" t="n">
        <v>1</v>
      </c>
      <c r="D64" s="25" t="n">
        <v>13</v>
      </c>
      <c r="E64" s="26" t="s">
        <v>78</v>
      </c>
      <c r="F64" s="24"/>
      <c r="G64" s="27" t="n">
        <v>1085900</v>
      </c>
      <c r="H64" s="27" t="n">
        <v>972600</v>
      </c>
      <c r="I64" s="27" t="n">
        <v>858800</v>
      </c>
      <c r="J64" s="28" t="n">
        <f aca="false">G64/$I$3</f>
        <v>1085.9</v>
      </c>
      <c r="K64" s="28" t="n">
        <f aca="false">H64/$I$3</f>
        <v>972.6</v>
      </c>
      <c r="L64" s="28" t="n">
        <f aca="false">I64/$I$3</f>
        <v>858.8</v>
      </c>
    </row>
    <row r="65" customFormat="false" ht="23.25" hidden="false" customHeight="true" outlineLevel="0" collapsed="false">
      <c r="A65" s="23" t="s">
        <v>32</v>
      </c>
      <c r="B65" s="24" t="n">
        <v>250</v>
      </c>
      <c r="C65" s="25" t="n">
        <v>1</v>
      </c>
      <c r="D65" s="25" t="n">
        <v>13</v>
      </c>
      <c r="E65" s="26" t="s">
        <v>78</v>
      </c>
      <c r="F65" s="24" t="s">
        <v>33</v>
      </c>
      <c r="G65" s="27" t="n">
        <v>1085900</v>
      </c>
      <c r="H65" s="27" t="n">
        <v>972600</v>
      </c>
      <c r="I65" s="27" t="n">
        <v>858800</v>
      </c>
      <c r="J65" s="28" t="n">
        <f aca="false">G65/$I$3</f>
        <v>1085.9</v>
      </c>
      <c r="K65" s="28" t="n">
        <f aca="false">H65/$I$3</f>
        <v>972.6</v>
      </c>
      <c r="L65" s="28" t="n">
        <f aca="false">I65/$I$3</f>
        <v>858.8</v>
      </c>
    </row>
    <row r="66" customFormat="false" ht="34.5" hidden="false" customHeight="true" outlineLevel="0" collapsed="false">
      <c r="A66" s="23" t="s">
        <v>34</v>
      </c>
      <c r="B66" s="24" t="n">
        <v>250</v>
      </c>
      <c r="C66" s="25" t="n">
        <v>1</v>
      </c>
      <c r="D66" s="25" t="n">
        <v>13</v>
      </c>
      <c r="E66" s="26" t="s">
        <v>78</v>
      </c>
      <c r="F66" s="24" t="s">
        <v>35</v>
      </c>
      <c r="G66" s="27" t="n">
        <v>1085900</v>
      </c>
      <c r="H66" s="27" t="n">
        <v>972600</v>
      </c>
      <c r="I66" s="27" t="n">
        <v>858800</v>
      </c>
      <c r="J66" s="28" t="n">
        <f aca="false">G66/$I$3</f>
        <v>1085.9</v>
      </c>
      <c r="K66" s="28" t="n">
        <f aca="false">H66/$I$3</f>
        <v>972.6</v>
      </c>
      <c r="L66" s="28" t="n">
        <f aca="false">I66/$I$3</f>
        <v>858.8</v>
      </c>
    </row>
    <row r="67" customFormat="false" ht="23.25" hidden="false" customHeight="true" outlineLevel="0" collapsed="false">
      <c r="A67" s="23" t="s">
        <v>79</v>
      </c>
      <c r="B67" s="24" t="n">
        <v>250</v>
      </c>
      <c r="C67" s="25" t="n">
        <v>1</v>
      </c>
      <c r="D67" s="25" t="n">
        <v>13</v>
      </c>
      <c r="E67" s="26" t="s">
        <v>80</v>
      </c>
      <c r="F67" s="24"/>
      <c r="G67" s="27" t="n">
        <v>50000</v>
      </c>
      <c r="H67" s="27" t="n">
        <v>50000</v>
      </c>
      <c r="I67" s="27" t="n">
        <v>50000</v>
      </c>
      <c r="J67" s="28" t="n">
        <f aca="false">G67/$I$3</f>
        <v>50</v>
      </c>
      <c r="K67" s="28" t="n">
        <f aca="false">H67/$I$3</f>
        <v>50</v>
      </c>
      <c r="L67" s="28" t="n">
        <f aca="false">I67/$I$3</f>
        <v>50</v>
      </c>
    </row>
    <row r="68" customFormat="false" ht="23.25" hidden="false" customHeight="true" outlineLevel="0" collapsed="false">
      <c r="A68" s="23" t="s">
        <v>32</v>
      </c>
      <c r="B68" s="24" t="n">
        <v>250</v>
      </c>
      <c r="C68" s="25" t="n">
        <v>1</v>
      </c>
      <c r="D68" s="25" t="n">
        <v>13</v>
      </c>
      <c r="E68" s="26" t="s">
        <v>80</v>
      </c>
      <c r="F68" s="24" t="s">
        <v>33</v>
      </c>
      <c r="G68" s="27" t="n">
        <v>50000</v>
      </c>
      <c r="H68" s="27" t="n">
        <v>50000</v>
      </c>
      <c r="I68" s="27" t="n">
        <v>50000</v>
      </c>
      <c r="J68" s="28" t="n">
        <f aca="false">G68/$I$3</f>
        <v>50</v>
      </c>
      <c r="K68" s="28" t="n">
        <f aca="false">H68/$I$3</f>
        <v>50</v>
      </c>
      <c r="L68" s="28" t="n">
        <f aca="false">I68/$I$3</f>
        <v>50</v>
      </c>
    </row>
    <row r="69" customFormat="false" ht="34.5" hidden="false" customHeight="true" outlineLevel="0" collapsed="false">
      <c r="A69" s="23" t="s">
        <v>34</v>
      </c>
      <c r="B69" s="24" t="n">
        <v>250</v>
      </c>
      <c r="C69" s="25" t="n">
        <v>1</v>
      </c>
      <c r="D69" s="25" t="n">
        <v>13</v>
      </c>
      <c r="E69" s="26" t="s">
        <v>80</v>
      </c>
      <c r="F69" s="24" t="s">
        <v>35</v>
      </c>
      <c r="G69" s="27" t="n">
        <v>50000</v>
      </c>
      <c r="H69" s="27" t="n">
        <v>50000</v>
      </c>
      <c r="I69" s="27" t="n">
        <v>50000</v>
      </c>
      <c r="J69" s="28" t="n">
        <f aca="false">G69/$I$3</f>
        <v>50</v>
      </c>
      <c r="K69" s="28" t="n">
        <f aca="false">H69/$I$3</f>
        <v>50</v>
      </c>
      <c r="L69" s="28" t="n">
        <f aca="false">I69/$I$3</f>
        <v>50</v>
      </c>
    </row>
    <row r="70" customFormat="false" ht="23.25" hidden="false" customHeight="true" outlineLevel="0" collapsed="false">
      <c r="A70" s="23" t="s">
        <v>81</v>
      </c>
      <c r="B70" s="24" t="n">
        <v>250</v>
      </c>
      <c r="C70" s="25" t="n">
        <v>1</v>
      </c>
      <c r="D70" s="25" t="n">
        <v>13</v>
      </c>
      <c r="E70" s="26" t="s">
        <v>82</v>
      </c>
      <c r="F70" s="24"/>
      <c r="G70" s="27" t="n">
        <v>20000</v>
      </c>
      <c r="H70" s="27" t="n">
        <v>20000</v>
      </c>
      <c r="I70" s="27" t="n">
        <v>20000</v>
      </c>
      <c r="J70" s="28" t="n">
        <f aca="false">G70/$I$3</f>
        <v>20</v>
      </c>
      <c r="K70" s="28" t="n">
        <f aca="false">H70/$I$3</f>
        <v>20</v>
      </c>
      <c r="L70" s="28" t="n">
        <f aca="false">I70/$I$3</f>
        <v>20</v>
      </c>
    </row>
    <row r="71" customFormat="false" ht="23.25" hidden="false" customHeight="true" outlineLevel="0" collapsed="false">
      <c r="A71" s="23" t="s">
        <v>32</v>
      </c>
      <c r="B71" s="24" t="n">
        <v>250</v>
      </c>
      <c r="C71" s="25" t="n">
        <v>1</v>
      </c>
      <c r="D71" s="25" t="n">
        <v>13</v>
      </c>
      <c r="E71" s="26" t="s">
        <v>82</v>
      </c>
      <c r="F71" s="24" t="s">
        <v>33</v>
      </c>
      <c r="G71" s="27" t="n">
        <v>20000</v>
      </c>
      <c r="H71" s="27" t="n">
        <v>20000</v>
      </c>
      <c r="I71" s="27" t="n">
        <v>20000</v>
      </c>
      <c r="J71" s="28" t="n">
        <f aca="false">G71/$I$3</f>
        <v>20</v>
      </c>
      <c r="K71" s="28" t="n">
        <f aca="false">H71/$I$3</f>
        <v>20</v>
      </c>
      <c r="L71" s="28" t="n">
        <f aca="false">I71/$I$3</f>
        <v>20</v>
      </c>
    </row>
    <row r="72" customFormat="false" ht="34.5" hidden="false" customHeight="true" outlineLevel="0" collapsed="false">
      <c r="A72" s="23" t="s">
        <v>34</v>
      </c>
      <c r="B72" s="24" t="n">
        <v>250</v>
      </c>
      <c r="C72" s="25" t="n">
        <v>1</v>
      </c>
      <c r="D72" s="25" t="n">
        <v>13</v>
      </c>
      <c r="E72" s="26" t="s">
        <v>82</v>
      </c>
      <c r="F72" s="24" t="s">
        <v>35</v>
      </c>
      <c r="G72" s="27" t="n">
        <v>20000</v>
      </c>
      <c r="H72" s="27" t="n">
        <v>20000</v>
      </c>
      <c r="I72" s="27" t="n">
        <v>20000</v>
      </c>
      <c r="J72" s="28" t="n">
        <f aca="false">G72/$I$3</f>
        <v>20</v>
      </c>
      <c r="K72" s="28" t="n">
        <f aca="false">H72/$I$3</f>
        <v>20</v>
      </c>
      <c r="L72" s="28" t="n">
        <f aca="false">I72/$I$3</f>
        <v>20</v>
      </c>
    </row>
    <row r="73" customFormat="false" ht="45.75" hidden="false" customHeight="true" outlineLevel="0" collapsed="false">
      <c r="A73" s="23" t="s">
        <v>83</v>
      </c>
      <c r="B73" s="24" t="n">
        <v>250</v>
      </c>
      <c r="C73" s="25" t="n">
        <v>1</v>
      </c>
      <c r="D73" s="25" t="n">
        <v>13</v>
      </c>
      <c r="E73" s="26" t="s">
        <v>84</v>
      </c>
      <c r="F73" s="24"/>
      <c r="G73" s="27" t="n">
        <v>7000</v>
      </c>
      <c r="H73" s="27" t="n">
        <v>5000</v>
      </c>
      <c r="I73" s="27" t="n">
        <v>5000</v>
      </c>
      <c r="J73" s="28" t="n">
        <f aca="false">G73/$I$3</f>
        <v>7</v>
      </c>
      <c r="K73" s="28" t="n">
        <f aca="false">H73/$I$3</f>
        <v>5</v>
      </c>
      <c r="L73" s="28" t="n">
        <f aca="false">I73/$I$3</f>
        <v>5</v>
      </c>
    </row>
    <row r="74" customFormat="false" ht="23.25" hidden="false" customHeight="true" outlineLevel="0" collapsed="false">
      <c r="A74" s="23" t="s">
        <v>32</v>
      </c>
      <c r="B74" s="24" t="n">
        <v>250</v>
      </c>
      <c r="C74" s="25" t="n">
        <v>1</v>
      </c>
      <c r="D74" s="25" t="n">
        <v>13</v>
      </c>
      <c r="E74" s="26" t="s">
        <v>84</v>
      </c>
      <c r="F74" s="24" t="s">
        <v>33</v>
      </c>
      <c r="G74" s="27" t="n">
        <v>7000</v>
      </c>
      <c r="H74" s="27" t="n">
        <v>5000</v>
      </c>
      <c r="I74" s="27" t="n">
        <v>5000</v>
      </c>
      <c r="J74" s="28" t="n">
        <f aca="false">G74/$I$3</f>
        <v>7</v>
      </c>
      <c r="K74" s="28" t="n">
        <f aca="false">H74/$I$3</f>
        <v>5</v>
      </c>
      <c r="L74" s="28" t="n">
        <f aca="false">I74/$I$3</f>
        <v>5</v>
      </c>
    </row>
    <row r="75" customFormat="false" ht="34.5" hidden="false" customHeight="true" outlineLevel="0" collapsed="false">
      <c r="A75" s="23" t="s">
        <v>34</v>
      </c>
      <c r="B75" s="24" t="n">
        <v>250</v>
      </c>
      <c r="C75" s="25" t="n">
        <v>1</v>
      </c>
      <c r="D75" s="25" t="n">
        <v>13</v>
      </c>
      <c r="E75" s="26" t="s">
        <v>84</v>
      </c>
      <c r="F75" s="24" t="s">
        <v>35</v>
      </c>
      <c r="G75" s="27" t="n">
        <v>7000</v>
      </c>
      <c r="H75" s="27" t="n">
        <v>5000</v>
      </c>
      <c r="I75" s="27" t="n">
        <v>5000</v>
      </c>
      <c r="J75" s="28" t="n">
        <f aca="false">G75/$I$3</f>
        <v>7</v>
      </c>
      <c r="K75" s="28" t="n">
        <f aca="false">H75/$I$3</f>
        <v>5</v>
      </c>
      <c r="L75" s="28" t="n">
        <f aca="false">I75/$I$3</f>
        <v>5</v>
      </c>
    </row>
    <row r="76" customFormat="false" ht="23.25" hidden="false" customHeight="true" outlineLevel="0" collapsed="false">
      <c r="A76" s="23" t="s">
        <v>85</v>
      </c>
      <c r="B76" s="24" t="n">
        <v>250</v>
      </c>
      <c r="C76" s="25" t="n">
        <v>1</v>
      </c>
      <c r="D76" s="25" t="n">
        <v>13</v>
      </c>
      <c r="E76" s="26" t="s">
        <v>86</v>
      </c>
      <c r="F76" s="24"/>
      <c r="G76" s="27" t="n">
        <v>20000</v>
      </c>
      <c r="H76" s="27" t="n">
        <v>20000</v>
      </c>
      <c r="I76" s="27" t="n">
        <v>20000</v>
      </c>
      <c r="J76" s="28" t="n">
        <f aca="false">G76/$I$3</f>
        <v>20</v>
      </c>
      <c r="K76" s="28" t="n">
        <f aca="false">H76/$I$3</f>
        <v>20</v>
      </c>
      <c r="L76" s="28" t="n">
        <f aca="false">I76/$I$3</f>
        <v>20</v>
      </c>
    </row>
    <row r="77" customFormat="false" ht="23.25" hidden="false" customHeight="true" outlineLevel="0" collapsed="false">
      <c r="A77" s="23" t="s">
        <v>32</v>
      </c>
      <c r="B77" s="24" t="n">
        <v>250</v>
      </c>
      <c r="C77" s="25" t="n">
        <v>1</v>
      </c>
      <c r="D77" s="25" t="n">
        <v>13</v>
      </c>
      <c r="E77" s="26" t="s">
        <v>86</v>
      </c>
      <c r="F77" s="24" t="s">
        <v>33</v>
      </c>
      <c r="G77" s="27" t="n">
        <v>20000</v>
      </c>
      <c r="H77" s="27" t="n">
        <v>20000</v>
      </c>
      <c r="I77" s="27" t="n">
        <v>20000</v>
      </c>
      <c r="J77" s="28" t="n">
        <f aca="false">G77/$I$3</f>
        <v>20</v>
      </c>
      <c r="K77" s="28" t="n">
        <f aca="false">H77/$I$3</f>
        <v>20</v>
      </c>
      <c r="L77" s="28" t="n">
        <f aca="false">I77/$I$3</f>
        <v>20</v>
      </c>
    </row>
    <row r="78" customFormat="false" ht="34.5" hidden="false" customHeight="true" outlineLevel="0" collapsed="false">
      <c r="A78" s="23" t="s">
        <v>34</v>
      </c>
      <c r="B78" s="24" t="n">
        <v>250</v>
      </c>
      <c r="C78" s="25" t="n">
        <v>1</v>
      </c>
      <c r="D78" s="25" t="n">
        <v>13</v>
      </c>
      <c r="E78" s="26" t="s">
        <v>86</v>
      </c>
      <c r="F78" s="24" t="s">
        <v>35</v>
      </c>
      <c r="G78" s="27" t="n">
        <v>20000</v>
      </c>
      <c r="H78" s="27" t="n">
        <v>20000</v>
      </c>
      <c r="I78" s="27" t="n">
        <v>20000</v>
      </c>
      <c r="J78" s="28" t="n">
        <f aca="false">G78/$I$3</f>
        <v>20</v>
      </c>
      <c r="K78" s="28" t="n">
        <f aca="false">H78/$I$3</f>
        <v>20</v>
      </c>
      <c r="L78" s="28" t="n">
        <f aca="false">I78/$I$3</f>
        <v>20</v>
      </c>
    </row>
    <row r="79" customFormat="false" ht="23.25" hidden="false" customHeight="true" outlineLevel="0" collapsed="false">
      <c r="A79" s="23" t="s">
        <v>87</v>
      </c>
      <c r="B79" s="24" t="n">
        <v>250</v>
      </c>
      <c r="C79" s="25" t="n">
        <v>1</v>
      </c>
      <c r="D79" s="25" t="n">
        <v>13</v>
      </c>
      <c r="E79" s="26" t="s">
        <v>88</v>
      </c>
      <c r="F79" s="24"/>
      <c r="G79" s="27" t="n">
        <v>20000</v>
      </c>
      <c r="H79" s="27" t="n">
        <v>20000</v>
      </c>
      <c r="I79" s="27" t="n">
        <v>20000</v>
      </c>
      <c r="J79" s="28" t="n">
        <f aca="false">G79/$I$3</f>
        <v>20</v>
      </c>
      <c r="K79" s="28" t="n">
        <f aca="false">H79/$I$3</f>
        <v>20</v>
      </c>
      <c r="L79" s="28" t="n">
        <f aca="false">I79/$I$3</f>
        <v>20</v>
      </c>
    </row>
    <row r="80" customFormat="false" ht="23.25" hidden="false" customHeight="true" outlineLevel="0" collapsed="false">
      <c r="A80" s="23" t="s">
        <v>32</v>
      </c>
      <c r="B80" s="24" t="n">
        <v>250</v>
      </c>
      <c r="C80" s="25" t="n">
        <v>1</v>
      </c>
      <c r="D80" s="25" t="n">
        <v>13</v>
      </c>
      <c r="E80" s="26" t="s">
        <v>88</v>
      </c>
      <c r="F80" s="24" t="s">
        <v>33</v>
      </c>
      <c r="G80" s="27" t="n">
        <v>20000</v>
      </c>
      <c r="H80" s="27" t="n">
        <v>20000</v>
      </c>
      <c r="I80" s="27" t="n">
        <v>20000</v>
      </c>
      <c r="J80" s="28" t="n">
        <f aca="false">G80/$I$3</f>
        <v>20</v>
      </c>
      <c r="K80" s="28" t="n">
        <f aca="false">H80/$I$3</f>
        <v>20</v>
      </c>
      <c r="L80" s="28" t="n">
        <f aca="false">I80/$I$3</f>
        <v>20</v>
      </c>
    </row>
    <row r="81" customFormat="false" ht="34.5" hidden="false" customHeight="true" outlineLevel="0" collapsed="false">
      <c r="A81" s="23" t="s">
        <v>34</v>
      </c>
      <c r="B81" s="24" t="n">
        <v>250</v>
      </c>
      <c r="C81" s="25" t="n">
        <v>1</v>
      </c>
      <c r="D81" s="25" t="n">
        <v>13</v>
      </c>
      <c r="E81" s="26" t="s">
        <v>88</v>
      </c>
      <c r="F81" s="24" t="s">
        <v>35</v>
      </c>
      <c r="G81" s="27" t="n">
        <v>20000</v>
      </c>
      <c r="H81" s="27" t="n">
        <v>20000</v>
      </c>
      <c r="I81" s="27" t="n">
        <v>20000</v>
      </c>
      <c r="J81" s="28" t="n">
        <f aca="false">G81/$I$3</f>
        <v>20</v>
      </c>
      <c r="K81" s="28" t="n">
        <f aca="false">H81/$I$3</f>
        <v>20</v>
      </c>
      <c r="L81" s="28" t="n">
        <f aca="false">I81/$I$3</f>
        <v>20</v>
      </c>
    </row>
    <row r="82" customFormat="false" ht="34.5" hidden="false" customHeight="true" outlineLevel="0" collapsed="false">
      <c r="A82" s="23" t="s">
        <v>89</v>
      </c>
      <c r="B82" s="24" t="n">
        <v>250</v>
      </c>
      <c r="C82" s="25" t="n">
        <v>1</v>
      </c>
      <c r="D82" s="25" t="n">
        <v>13</v>
      </c>
      <c r="E82" s="26" t="s">
        <v>90</v>
      </c>
      <c r="F82" s="24"/>
      <c r="G82" s="27" t="n">
        <v>10000</v>
      </c>
      <c r="H82" s="27" t="n">
        <v>10000</v>
      </c>
      <c r="I82" s="27" t="n">
        <v>10000</v>
      </c>
      <c r="J82" s="28" t="n">
        <f aca="false">G82/$I$3</f>
        <v>10</v>
      </c>
      <c r="K82" s="28" t="n">
        <f aca="false">H82/$I$3</f>
        <v>10</v>
      </c>
      <c r="L82" s="28" t="n">
        <f aca="false">I82/$I$3</f>
        <v>10</v>
      </c>
    </row>
    <row r="83" customFormat="false" ht="23.25" hidden="false" customHeight="true" outlineLevel="0" collapsed="false">
      <c r="A83" s="23" t="s">
        <v>32</v>
      </c>
      <c r="B83" s="24" t="n">
        <v>250</v>
      </c>
      <c r="C83" s="25" t="n">
        <v>1</v>
      </c>
      <c r="D83" s="25" t="n">
        <v>13</v>
      </c>
      <c r="E83" s="26" t="s">
        <v>90</v>
      </c>
      <c r="F83" s="24" t="s">
        <v>33</v>
      </c>
      <c r="G83" s="27" t="n">
        <v>10000</v>
      </c>
      <c r="H83" s="27" t="n">
        <v>10000</v>
      </c>
      <c r="I83" s="27" t="n">
        <v>10000</v>
      </c>
      <c r="J83" s="28" t="n">
        <f aca="false">G83/$I$3</f>
        <v>10</v>
      </c>
      <c r="K83" s="28" t="n">
        <f aca="false">H83/$I$3</f>
        <v>10</v>
      </c>
      <c r="L83" s="28" t="n">
        <f aca="false">I83/$I$3</f>
        <v>10</v>
      </c>
    </row>
    <row r="84" customFormat="false" ht="34.5" hidden="false" customHeight="true" outlineLevel="0" collapsed="false">
      <c r="A84" s="23" t="s">
        <v>34</v>
      </c>
      <c r="B84" s="24" t="n">
        <v>250</v>
      </c>
      <c r="C84" s="25" t="n">
        <v>1</v>
      </c>
      <c r="D84" s="25" t="n">
        <v>13</v>
      </c>
      <c r="E84" s="26" t="s">
        <v>90</v>
      </c>
      <c r="F84" s="24" t="s">
        <v>35</v>
      </c>
      <c r="G84" s="27" t="n">
        <v>10000</v>
      </c>
      <c r="H84" s="27" t="n">
        <v>10000</v>
      </c>
      <c r="I84" s="27" t="n">
        <v>10000</v>
      </c>
      <c r="J84" s="28" t="n">
        <f aca="false">G84/$I$3</f>
        <v>10</v>
      </c>
      <c r="K84" s="28" t="n">
        <f aca="false">H84/$I$3</f>
        <v>10</v>
      </c>
      <c r="L84" s="28" t="n">
        <f aca="false">I84/$I$3</f>
        <v>10</v>
      </c>
    </row>
    <row r="85" customFormat="false" ht="12.75" hidden="false" customHeight="true" outlineLevel="0" collapsed="false">
      <c r="A85" s="23" t="s">
        <v>91</v>
      </c>
      <c r="B85" s="24" t="n">
        <v>250</v>
      </c>
      <c r="C85" s="25" t="n">
        <v>1</v>
      </c>
      <c r="D85" s="25" t="n">
        <v>13</v>
      </c>
      <c r="E85" s="26" t="s">
        <v>92</v>
      </c>
      <c r="F85" s="24"/>
      <c r="G85" s="27" t="n">
        <v>55000</v>
      </c>
      <c r="H85" s="27" t="n">
        <v>5000</v>
      </c>
      <c r="I85" s="27" t="n">
        <v>5000</v>
      </c>
      <c r="J85" s="28" t="n">
        <f aca="false">G85/$I$3</f>
        <v>55</v>
      </c>
      <c r="K85" s="28" t="n">
        <f aca="false">H85/$I$3</f>
        <v>5</v>
      </c>
      <c r="L85" s="28" t="n">
        <f aca="false">I85/$I$3</f>
        <v>5</v>
      </c>
    </row>
    <row r="86" customFormat="false" ht="23.25" hidden="false" customHeight="true" outlineLevel="0" collapsed="false">
      <c r="A86" s="23" t="s">
        <v>32</v>
      </c>
      <c r="B86" s="24" t="n">
        <v>250</v>
      </c>
      <c r="C86" s="25" t="n">
        <v>1</v>
      </c>
      <c r="D86" s="25" t="n">
        <v>13</v>
      </c>
      <c r="E86" s="26" t="s">
        <v>92</v>
      </c>
      <c r="F86" s="24" t="s">
        <v>33</v>
      </c>
      <c r="G86" s="27" t="n">
        <v>55000</v>
      </c>
      <c r="H86" s="27" t="n">
        <v>5000</v>
      </c>
      <c r="I86" s="27" t="n">
        <v>5000</v>
      </c>
      <c r="J86" s="28" t="n">
        <f aca="false">G86/$I$3</f>
        <v>55</v>
      </c>
      <c r="K86" s="28" t="n">
        <f aca="false">H86/$I$3</f>
        <v>5</v>
      </c>
      <c r="L86" s="28" t="n">
        <f aca="false">I86/$I$3</f>
        <v>5</v>
      </c>
    </row>
    <row r="87" customFormat="false" ht="34.5" hidden="false" customHeight="true" outlineLevel="0" collapsed="false">
      <c r="A87" s="23" t="s">
        <v>34</v>
      </c>
      <c r="B87" s="24" t="n">
        <v>250</v>
      </c>
      <c r="C87" s="25" t="n">
        <v>1</v>
      </c>
      <c r="D87" s="25" t="n">
        <v>13</v>
      </c>
      <c r="E87" s="26" t="s">
        <v>92</v>
      </c>
      <c r="F87" s="24" t="s">
        <v>35</v>
      </c>
      <c r="G87" s="27" t="n">
        <v>55000</v>
      </c>
      <c r="H87" s="27" t="n">
        <v>5000</v>
      </c>
      <c r="I87" s="27" t="n">
        <v>5000</v>
      </c>
      <c r="J87" s="28" t="n">
        <f aca="false">G87/$I$3</f>
        <v>55</v>
      </c>
      <c r="K87" s="28" t="n">
        <f aca="false">H87/$I$3</f>
        <v>5</v>
      </c>
      <c r="L87" s="28" t="n">
        <f aca="false">I87/$I$3</f>
        <v>5</v>
      </c>
    </row>
    <row r="88" customFormat="false" ht="12.75" hidden="false" customHeight="true" outlineLevel="0" collapsed="false">
      <c r="A88" s="23" t="s">
        <v>93</v>
      </c>
      <c r="B88" s="24" t="n">
        <v>250</v>
      </c>
      <c r="C88" s="25" t="n">
        <v>2</v>
      </c>
      <c r="D88" s="25" t="n">
        <v>0</v>
      </c>
      <c r="E88" s="26"/>
      <c r="F88" s="24"/>
      <c r="G88" s="27" t="n">
        <v>567700</v>
      </c>
      <c r="H88" s="27" t="n">
        <v>632100</v>
      </c>
      <c r="I88" s="27" t="n">
        <v>802200</v>
      </c>
      <c r="J88" s="28" t="n">
        <f aca="false">G88/$I$3</f>
        <v>567.7</v>
      </c>
      <c r="K88" s="28" t="n">
        <f aca="false">H88/$I$3</f>
        <v>632.1</v>
      </c>
      <c r="L88" s="28" t="n">
        <f aca="false">I88/$I$3</f>
        <v>802.2</v>
      </c>
    </row>
    <row r="89" customFormat="false" ht="12.75" hidden="false" customHeight="true" outlineLevel="0" collapsed="false">
      <c r="A89" s="23" t="s">
        <v>94</v>
      </c>
      <c r="B89" s="24" t="n">
        <v>250</v>
      </c>
      <c r="C89" s="25" t="n">
        <v>2</v>
      </c>
      <c r="D89" s="25" t="n">
        <v>3</v>
      </c>
      <c r="E89" s="26"/>
      <c r="F89" s="24"/>
      <c r="G89" s="27" t="n">
        <v>567700</v>
      </c>
      <c r="H89" s="27" t="n">
        <v>632100</v>
      </c>
      <c r="I89" s="27" t="n">
        <v>802200</v>
      </c>
      <c r="J89" s="28" t="n">
        <f aca="false">G89/$I$3</f>
        <v>567.7</v>
      </c>
      <c r="K89" s="28" t="n">
        <f aca="false">H89/$I$3</f>
        <v>632.1</v>
      </c>
      <c r="L89" s="28" t="n">
        <f aca="false">I89/$I$3</f>
        <v>802.2</v>
      </c>
    </row>
    <row r="90" customFormat="false" ht="23.25" hidden="false" customHeight="true" outlineLevel="0" collapsed="false">
      <c r="A90" s="23" t="s">
        <v>95</v>
      </c>
      <c r="B90" s="24" t="n">
        <v>250</v>
      </c>
      <c r="C90" s="25" t="n">
        <v>2</v>
      </c>
      <c r="D90" s="25" t="n">
        <v>3</v>
      </c>
      <c r="E90" s="26" t="s">
        <v>96</v>
      </c>
      <c r="F90" s="24"/>
      <c r="G90" s="27" t="n">
        <v>567700</v>
      </c>
      <c r="H90" s="27" t="n">
        <v>632100</v>
      </c>
      <c r="I90" s="27" t="n">
        <v>802200</v>
      </c>
      <c r="J90" s="28" t="n">
        <f aca="false">G90/$I$3</f>
        <v>567.7</v>
      </c>
      <c r="K90" s="28" t="n">
        <f aca="false">H90/$I$3</f>
        <v>632.1</v>
      </c>
      <c r="L90" s="28" t="n">
        <f aca="false">I90/$I$3</f>
        <v>802.2</v>
      </c>
    </row>
    <row r="91" customFormat="false" ht="34.5" hidden="false" customHeight="true" outlineLevel="0" collapsed="false">
      <c r="A91" s="23" t="s">
        <v>97</v>
      </c>
      <c r="B91" s="24" t="n">
        <v>250</v>
      </c>
      <c r="C91" s="25" t="n">
        <v>2</v>
      </c>
      <c r="D91" s="25" t="n">
        <v>3</v>
      </c>
      <c r="E91" s="26" t="s">
        <v>98</v>
      </c>
      <c r="F91" s="24"/>
      <c r="G91" s="27" t="n">
        <v>567700</v>
      </c>
      <c r="H91" s="27" t="n">
        <v>632100</v>
      </c>
      <c r="I91" s="27" t="n">
        <v>802200</v>
      </c>
      <c r="J91" s="28" t="n">
        <f aca="false">G91/$I$3</f>
        <v>567.7</v>
      </c>
      <c r="K91" s="28" t="n">
        <f aca="false">H91/$I$3</f>
        <v>632.1</v>
      </c>
      <c r="L91" s="28" t="n">
        <f aca="false">I91/$I$3</f>
        <v>802.2</v>
      </c>
    </row>
    <row r="92" customFormat="false" ht="23.25" hidden="false" customHeight="true" outlineLevel="0" collapsed="false">
      <c r="A92" s="23" t="s">
        <v>99</v>
      </c>
      <c r="B92" s="24" t="n">
        <v>250</v>
      </c>
      <c r="C92" s="25" t="n">
        <v>2</v>
      </c>
      <c r="D92" s="25" t="n">
        <v>3</v>
      </c>
      <c r="E92" s="26" t="s">
        <v>100</v>
      </c>
      <c r="F92" s="24"/>
      <c r="G92" s="27" t="n">
        <v>567700</v>
      </c>
      <c r="H92" s="27" t="n">
        <v>632100</v>
      </c>
      <c r="I92" s="27" t="n">
        <v>802200</v>
      </c>
      <c r="J92" s="28" t="n">
        <f aca="false">G92/$I$3</f>
        <v>567.7</v>
      </c>
      <c r="K92" s="28" t="n">
        <f aca="false">H92/$I$3</f>
        <v>632.1</v>
      </c>
      <c r="L92" s="28" t="n">
        <f aca="false">I92/$I$3</f>
        <v>802.2</v>
      </c>
    </row>
    <row r="93" customFormat="false" ht="34.5" hidden="false" customHeight="true" outlineLevel="0" collapsed="false">
      <c r="A93" s="23" t="s">
        <v>101</v>
      </c>
      <c r="B93" s="24" t="n">
        <v>250</v>
      </c>
      <c r="C93" s="25" t="n">
        <v>2</v>
      </c>
      <c r="D93" s="25" t="n">
        <v>3</v>
      </c>
      <c r="E93" s="26" t="s">
        <v>102</v>
      </c>
      <c r="F93" s="24"/>
      <c r="G93" s="27" t="n">
        <v>567700</v>
      </c>
      <c r="H93" s="27" t="n">
        <v>632100</v>
      </c>
      <c r="I93" s="27" t="n">
        <v>802200</v>
      </c>
      <c r="J93" s="28" t="n">
        <f aca="false">G93/$I$3</f>
        <v>567.7</v>
      </c>
      <c r="K93" s="28" t="n">
        <f aca="false">H93/$I$3</f>
        <v>632.1</v>
      </c>
      <c r="L93" s="28" t="n">
        <f aca="false">I93/$I$3</f>
        <v>802.2</v>
      </c>
    </row>
    <row r="94" customFormat="false" ht="68.25" hidden="false" customHeight="true" outlineLevel="0" collapsed="false">
      <c r="A94" s="23" t="s">
        <v>19</v>
      </c>
      <c r="B94" s="24" t="n">
        <v>250</v>
      </c>
      <c r="C94" s="25" t="n">
        <v>2</v>
      </c>
      <c r="D94" s="25" t="n">
        <v>3</v>
      </c>
      <c r="E94" s="26" t="s">
        <v>102</v>
      </c>
      <c r="F94" s="24" t="s">
        <v>20</v>
      </c>
      <c r="G94" s="27" t="n">
        <v>567700</v>
      </c>
      <c r="H94" s="27" t="n">
        <v>632100</v>
      </c>
      <c r="I94" s="27" t="n">
        <v>802200</v>
      </c>
      <c r="J94" s="28" t="n">
        <f aca="false">G94/$I$3</f>
        <v>567.7</v>
      </c>
      <c r="K94" s="28" t="n">
        <f aca="false">H94/$I$3</f>
        <v>632.1</v>
      </c>
      <c r="L94" s="28" t="n">
        <f aca="false">I94/$I$3</f>
        <v>802.2</v>
      </c>
    </row>
    <row r="95" customFormat="false" ht="23.25" hidden="false" customHeight="true" outlineLevel="0" collapsed="false">
      <c r="A95" s="23" t="s">
        <v>21</v>
      </c>
      <c r="B95" s="24" t="n">
        <v>250</v>
      </c>
      <c r="C95" s="25" t="n">
        <v>2</v>
      </c>
      <c r="D95" s="25" t="n">
        <v>3</v>
      </c>
      <c r="E95" s="26" t="s">
        <v>102</v>
      </c>
      <c r="F95" s="24" t="s">
        <v>22</v>
      </c>
      <c r="G95" s="27" t="n">
        <v>567700</v>
      </c>
      <c r="H95" s="27" t="n">
        <v>632100</v>
      </c>
      <c r="I95" s="27" t="n">
        <v>802200</v>
      </c>
      <c r="J95" s="28" t="n">
        <f aca="false">G95/$I$3</f>
        <v>567.7</v>
      </c>
      <c r="K95" s="28" t="n">
        <f aca="false">H95/$I$3</f>
        <v>632.1</v>
      </c>
      <c r="L95" s="28" t="n">
        <f aca="false">I95/$I$3</f>
        <v>802.2</v>
      </c>
    </row>
    <row r="96" customFormat="false" ht="12.75" hidden="false" customHeight="true" outlineLevel="0" collapsed="false">
      <c r="A96" s="23" t="s">
        <v>103</v>
      </c>
      <c r="B96" s="24" t="n">
        <v>250</v>
      </c>
      <c r="C96" s="25" t="n">
        <v>4</v>
      </c>
      <c r="D96" s="25" t="n">
        <v>0</v>
      </c>
      <c r="E96" s="26"/>
      <c r="F96" s="24"/>
      <c r="G96" s="27" t="n">
        <v>14952617.66</v>
      </c>
      <c r="H96" s="27" t="n">
        <v>4438400</v>
      </c>
      <c r="I96" s="27" t="n">
        <v>4438400</v>
      </c>
      <c r="J96" s="28" t="n">
        <f aca="false">G96/$I$3</f>
        <v>14952.61766</v>
      </c>
      <c r="K96" s="28" t="n">
        <f aca="false">H96/$I$3</f>
        <v>4438.4</v>
      </c>
      <c r="L96" s="28" t="n">
        <f aca="false">I96/$I$3</f>
        <v>4438.4</v>
      </c>
    </row>
    <row r="97" customFormat="false" ht="12.75" hidden="false" customHeight="true" outlineLevel="0" collapsed="false">
      <c r="A97" s="23" t="s">
        <v>104</v>
      </c>
      <c r="B97" s="24" t="n">
        <v>250</v>
      </c>
      <c r="C97" s="25" t="n">
        <v>4</v>
      </c>
      <c r="D97" s="25" t="n">
        <v>9</v>
      </c>
      <c r="E97" s="26"/>
      <c r="F97" s="24"/>
      <c r="G97" s="27" t="n">
        <v>14952617.66</v>
      </c>
      <c r="H97" s="27" t="n">
        <v>4438400</v>
      </c>
      <c r="I97" s="27" t="n">
        <v>4438400</v>
      </c>
      <c r="J97" s="28" t="n">
        <f aca="false">G97/$I$3</f>
        <v>14952.61766</v>
      </c>
      <c r="K97" s="28" t="n">
        <f aca="false">H97/$I$3</f>
        <v>4438.4</v>
      </c>
      <c r="L97" s="28" t="n">
        <f aca="false">I97/$I$3</f>
        <v>4438.4</v>
      </c>
    </row>
    <row r="98" customFormat="false" ht="57" hidden="false" customHeight="true" outlineLevel="0" collapsed="false">
      <c r="A98" s="23" t="s">
        <v>105</v>
      </c>
      <c r="B98" s="24" t="n">
        <v>250</v>
      </c>
      <c r="C98" s="25" t="n">
        <v>4</v>
      </c>
      <c r="D98" s="25" t="n">
        <v>9</v>
      </c>
      <c r="E98" s="26" t="s">
        <v>106</v>
      </c>
      <c r="F98" s="24"/>
      <c r="G98" s="27" t="n">
        <v>14952617.66</v>
      </c>
      <c r="H98" s="27" t="n">
        <v>4438400</v>
      </c>
      <c r="I98" s="27" t="n">
        <v>4438400</v>
      </c>
      <c r="J98" s="28" t="n">
        <f aca="false">G98/$I$3</f>
        <v>14952.61766</v>
      </c>
      <c r="K98" s="28" t="n">
        <f aca="false">H98/$I$3</f>
        <v>4438.4</v>
      </c>
      <c r="L98" s="28" t="n">
        <f aca="false">I98/$I$3</f>
        <v>4438.4</v>
      </c>
    </row>
    <row r="99" customFormat="false" ht="57" hidden="false" customHeight="true" outlineLevel="0" collapsed="false">
      <c r="A99" s="23" t="s">
        <v>107</v>
      </c>
      <c r="B99" s="24" t="n">
        <v>250</v>
      </c>
      <c r="C99" s="25" t="n">
        <v>4</v>
      </c>
      <c r="D99" s="25" t="n">
        <v>9</v>
      </c>
      <c r="E99" s="26" t="s">
        <v>108</v>
      </c>
      <c r="F99" s="24"/>
      <c r="G99" s="27" t="n">
        <v>14952617.66</v>
      </c>
      <c r="H99" s="27" t="n">
        <v>4438400</v>
      </c>
      <c r="I99" s="27" t="n">
        <v>4438400</v>
      </c>
      <c r="J99" s="28" t="n">
        <f aca="false">G99/$I$3</f>
        <v>14952.61766</v>
      </c>
      <c r="K99" s="28" t="n">
        <f aca="false">H99/$I$3</f>
        <v>4438.4</v>
      </c>
      <c r="L99" s="28" t="n">
        <f aca="false">I99/$I$3</f>
        <v>4438.4</v>
      </c>
    </row>
    <row r="100" customFormat="false" ht="12.75" hidden="false" customHeight="true" outlineLevel="0" collapsed="false">
      <c r="A100" s="23" t="s">
        <v>109</v>
      </c>
      <c r="B100" s="24" t="n">
        <v>250</v>
      </c>
      <c r="C100" s="25" t="n">
        <v>4</v>
      </c>
      <c r="D100" s="25" t="n">
        <v>9</v>
      </c>
      <c r="E100" s="26" t="s">
        <v>110</v>
      </c>
      <c r="F100" s="24"/>
      <c r="G100" s="27" t="n">
        <v>2861800</v>
      </c>
      <c r="H100" s="27" t="n">
        <v>4138400</v>
      </c>
      <c r="I100" s="27" t="n">
        <v>4138400</v>
      </c>
      <c r="J100" s="28" t="n">
        <f aca="false">G100/$I$3</f>
        <v>2861.8</v>
      </c>
      <c r="K100" s="28" t="n">
        <f aca="false">H100/$I$3</f>
        <v>4138.4</v>
      </c>
      <c r="L100" s="28" t="n">
        <f aca="false">I100/$I$3</f>
        <v>4138.4</v>
      </c>
    </row>
    <row r="101" customFormat="false" ht="23.25" hidden="false" customHeight="true" outlineLevel="0" collapsed="false">
      <c r="A101" s="23" t="s">
        <v>32</v>
      </c>
      <c r="B101" s="24" t="n">
        <v>250</v>
      </c>
      <c r="C101" s="25" t="n">
        <v>4</v>
      </c>
      <c r="D101" s="25" t="n">
        <v>9</v>
      </c>
      <c r="E101" s="26" t="s">
        <v>110</v>
      </c>
      <c r="F101" s="24" t="s">
        <v>33</v>
      </c>
      <c r="G101" s="27" t="n">
        <v>2861800</v>
      </c>
      <c r="H101" s="27" t="n">
        <v>4138400</v>
      </c>
      <c r="I101" s="27" t="n">
        <v>4138400</v>
      </c>
      <c r="J101" s="28" t="n">
        <f aca="false">G101/$I$3</f>
        <v>2861.8</v>
      </c>
      <c r="K101" s="28" t="n">
        <f aca="false">H101/$I$3</f>
        <v>4138.4</v>
      </c>
      <c r="L101" s="28" t="n">
        <f aca="false">I101/$I$3</f>
        <v>4138.4</v>
      </c>
    </row>
    <row r="102" customFormat="false" ht="34.5" hidden="false" customHeight="true" outlineLevel="0" collapsed="false">
      <c r="A102" s="23" t="s">
        <v>34</v>
      </c>
      <c r="B102" s="24" t="n">
        <v>250</v>
      </c>
      <c r="C102" s="25" t="n">
        <v>4</v>
      </c>
      <c r="D102" s="25" t="n">
        <v>9</v>
      </c>
      <c r="E102" s="26" t="s">
        <v>110</v>
      </c>
      <c r="F102" s="24" t="s">
        <v>35</v>
      </c>
      <c r="G102" s="27" t="n">
        <v>2861800</v>
      </c>
      <c r="H102" s="27" t="n">
        <v>4138400</v>
      </c>
      <c r="I102" s="27" t="n">
        <v>4138400</v>
      </c>
      <c r="J102" s="28" t="n">
        <f aca="false">G102/$I$3</f>
        <v>2861.8</v>
      </c>
      <c r="K102" s="28" t="n">
        <f aca="false">H102/$I$3</f>
        <v>4138.4</v>
      </c>
      <c r="L102" s="28" t="n">
        <f aca="false">I102/$I$3</f>
        <v>4138.4</v>
      </c>
    </row>
    <row r="103" customFormat="false" ht="23.25" hidden="false" customHeight="true" outlineLevel="0" collapsed="false">
      <c r="A103" s="23" t="s">
        <v>111</v>
      </c>
      <c r="B103" s="24" t="n">
        <v>250</v>
      </c>
      <c r="C103" s="25" t="n">
        <v>4</v>
      </c>
      <c r="D103" s="25" t="n">
        <v>9</v>
      </c>
      <c r="E103" s="26" t="s">
        <v>112</v>
      </c>
      <c r="F103" s="24"/>
      <c r="G103" s="27" t="n">
        <v>943817.66</v>
      </c>
      <c r="H103" s="27" t="n">
        <v>0</v>
      </c>
      <c r="I103" s="27" t="n">
        <v>0</v>
      </c>
      <c r="J103" s="28" t="n">
        <f aca="false">G103/$I$3</f>
        <v>943.81766</v>
      </c>
      <c r="K103" s="28" t="n">
        <f aca="false">H103/$I$3</f>
        <v>0</v>
      </c>
      <c r="L103" s="28" t="n">
        <f aca="false">I103/$I$3</f>
        <v>0</v>
      </c>
    </row>
    <row r="104" customFormat="false" ht="23.25" hidden="false" customHeight="true" outlineLevel="0" collapsed="false">
      <c r="A104" s="23" t="s">
        <v>32</v>
      </c>
      <c r="B104" s="24" t="n">
        <v>250</v>
      </c>
      <c r="C104" s="25" t="n">
        <v>4</v>
      </c>
      <c r="D104" s="25" t="n">
        <v>9</v>
      </c>
      <c r="E104" s="26" t="s">
        <v>112</v>
      </c>
      <c r="F104" s="24" t="s">
        <v>33</v>
      </c>
      <c r="G104" s="27" t="n">
        <v>943817.66</v>
      </c>
      <c r="H104" s="27" t="n">
        <v>0</v>
      </c>
      <c r="I104" s="27" t="n">
        <v>0</v>
      </c>
      <c r="J104" s="28" t="n">
        <f aca="false">G104/$I$3</f>
        <v>943.81766</v>
      </c>
      <c r="K104" s="28" t="n">
        <f aca="false">H104/$I$3</f>
        <v>0</v>
      </c>
      <c r="L104" s="28" t="n">
        <f aca="false">I104/$I$3</f>
        <v>0</v>
      </c>
    </row>
    <row r="105" customFormat="false" ht="34.5" hidden="false" customHeight="true" outlineLevel="0" collapsed="false">
      <c r="A105" s="23" t="s">
        <v>34</v>
      </c>
      <c r="B105" s="24" t="n">
        <v>250</v>
      </c>
      <c r="C105" s="25" t="n">
        <v>4</v>
      </c>
      <c r="D105" s="25" t="n">
        <v>9</v>
      </c>
      <c r="E105" s="26" t="s">
        <v>112</v>
      </c>
      <c r="F105" s="24" t="s">
        <v>35</v>
      </c>
      <c r="G105" s="27" t="n">
        <v>943817.66</v>
      </c>
      <c r="H105" s="27" t="n">
        <v>0</v>
      </c>
      <c r="I105" s="27" t="n">
        <v>0</v>
      </c>
      <c r="J105" s="28" t="n">
        <f aca="false">G105/$I$3</f>
        <v>943.81766</v>
      </c>
      <c r="K105" s="28" t="n">
        <f aca="false">H105/$I$3</f>
        <v>0</v>
      </c>
      <c r="L105" s="28" t="n">
        <f aca="false">I105/$I$3</f>
        <v>0</v>
      </c>
    </row>
    <row r="106" customFormat="false" ht="90.75" hidden="false" customHeight="true" outlineLevel="0" collapsed="false">
      <c r="A106" s="23" t="s">
        <v>113</v>
      </c>
      <c r="B106" s="24" t="n">
        <v>250</v>
      </c>
      <c r="C106" s="25" t="n">
        <v>4</v>
      </c>
      <c r="D106" s="25" t="n">
        <v>9</v>
      </c>
      <c r="E106" s="26" t="s">
        <v>114</v>
      </c>
      <c r="F106" s="24"/>
      <c r="G106" s="27" t="n">
        <v>270000</v>
      </c>
      <c r="H106" s="27" t="n">
        <v>100000</v>
      </c>
      <c r="I106" s="27" t="n">
        <v>100000</v>
      </c>
      <c r="J106" s="28" t="n">
        <f aca="false">G106/$I$3</f>
        <v>270</v>
      </c>
      <c r="K106" s="28" t="n">
        <f aca="false">H106/$I$3</f>
        <v>100</v>
      </c>
      <c r="L106" s="28" t="n">
        <f aca="false">I106/$I$3</f>
        <v>100</v>
      </c>
    </row>
    <row r="107" customFormat="false" ht="23.25" hidden="false" customHeight="true" outlineLevel="0" collapsed="false">
      <c r="A107" s="23" t="s">
        <v>32</v>
      </c>
      <c r="B107" s="24" t="n">
        <v>250</v>
      </c>
      <c r="C107" s="25" t="n">
        <v>4</v>
      </c>
      <c r="D107" s="25" t="n">
        <v>9</v>
      </c>
      <c r="E107" s="26" t="s">
        <v>114</v>
      </c>
      <c r="F107" s="24" t="s">
        <v>33</v>
      </c>
      <c r="G107" s="27" t="n">
        <v>270000</v>
      </c>
      <c r="H107" s="27" t="n">
        <v>100000</v>
      </c>
      <c r="I107" s="27" t="n">
        <v>100000</v>
      </c>
      <c r="J107" s="28" t="n">
        <f aca="false">G107/$I$3</f>
        <v>270</v>
      </c>
      <c r="K107" s="28" t="n">
        <f aca="false">H107/$I$3</f>
        <v>100</v>
      </c>
      <c r="L107" s="28" t="n">
        <f aca="false">I107/$I$3</f>
        <v>100</v>
      </c>
    </row>
    <row r="108" customFormat="false" ht="34.5" hidden="false" customHeight="true" outlineLevel="0" collapsed="false">
      <c r="A108" s="23" t="s">
        <v>34</v>
      </c>
      <c r="B108" s="24" t="n">
        <v>250</v>
      </c>
      <c r="C108" s="25" t="n">
        <v>4</v>
      </c>
      <c r="D108" s="25" t="n">
        <v>9</v>
      </c>
      <c r="E108" s="26" t="s">
        <v>114</v>
      </c>
      <c r="F108" s="24" t="s">
        <v>35</v>
      </c>
      <c r="G108" s="27" t="n">
        <v>270000</v>
      </c>
      <c r="H108" s="27" t="n">
        <v>100000</v>
      </c>
      <c r="I108" s="27" t="n">
        <v>100000</v>
      </c>
      <c r="J108" s="28" t="n">
        <f aca="false">G108/$I$3</f>
        <v>270</v>
      </c>
      <c r="K108" s="28" t="n">
        <f aca="false">H108/$I$3</f>
        <v>100</v>
      </c>
      <c r="L108" s="28" t="n">
        <f aca="false">I108/$I$3</f>
        <v>100</v>
      </c>
    </row>
    <row r="109" customFormat="false" ht="23.25" hidden="false" customHeight="true" outlineLevel="0" collapsed="false">
      <c r="A109" s="23" t="s">
        <v>115</v>
      </c>
      <c r="B109" s="24" t="n">
        <v>250</v>
      </c>
      <c r="C109" s="25" t="n">
        <v>4</v>
      </c>
      <c r="D109" s="25" t="n">
        <v>9</v>
      </c>
      <c r="E109" s="26" t="s">
        <v>116</v>
      </c>
      <c r="F109" s="24"/>
      <c r="G109" s="27" t="n">
        <v>100000</v>
      </c>
      <c r="H109" s="27" t="n">
        <v>100000</v>
      </c>
      <c r="I109" s="27" t="n">
        <v>100000</v>
      </c>
      <c r="J109" s="28" t="n">
        <f aca="false">G109/$I$3</f>
        <v>100</v>
      </c>
      <c r="K109" s="28" t="n">
        <f aca="false">H109/$I$3</f>
        <v>100</v>
      </c>
      <c r="L109" s="28" t="n">
        <f aca="false">I109/$I$3</f>
        <v>100</v>
      </c>
    </row>
    <row r="110" customFormat="false" ht="23.25" hidden="false" customHeight="true" outlineLevel="0" collapsed="false">
      <c r="A110" s="23" t="s">
        <v>32</v>
      </c>
      <c r="B110" s="24" t="n">
        <v>250</v>
      </c>
      <c r="C110" s="25" t="n">
        <v>4</v>
      </c>
      <c r="D110" s="25" t="n">
        <v>9</v>
      </c>
      <c r="E110" s="26" t="s">
        <v>116</v>
      </c>
      <c r="F110" s="24" t="s">
        <v>33</v>
      </c>
      <c r="G110" s="27" t="n">
        <v>100000</v>
      </c>
      <c r="H110" s="27" t="n">
        <v>100000</v>
      </c>
      <c r="I110" s="27" t="n">
        <v>100000</v>
      </c>
      <c r="J110" s="28" t="n">
        <f aca="false">G110/$I$3</f>
        <v>100</v>
      </c>
      <c r="K110" s="28" t="n">
        <f aca="false">H110/$I$3</f>
        <v>100</v>
      </c>
      <c r="L110" s="28" t="n">
        <f aca="false">I110/$I$3</f>
        <v>100</v>
      </c>
    </row>
    <row r="111" customFormat="false" ht="34.5" hidden="false" customHeight="true" outlineLevel="0" collapsed="false">
      <c r="A111" s="23" t="s">
        <v>34</v>
      </c>
      <c r="B111" s="24" t="n">
        <v>250</v>
      </c>
      <c r="C111" s="25" t="n">
        <v>4</v>
      </c>
      <c r="D111" s="25" t="n">
        <v>9</v>
      </c>
      <c r="E111" s="26" t="s">
        <v>116</v>
      </c>
      <c r="F111" s="24" t="s">
        <v>35</v>
      </c>
      <c r="G111" s="27" t="n">
        <v>100000</v>
      </c>
      <c r="H111" s="27" t="n">
        <v>100000</v>
      </c>
      <c r="I111" s="27" t="n">
        <v>100000</v>
      </c>
      <c r="J111" s="28" t="n">
        <f aca="false">G111/$I$3</f>
        <v>100</v>
      </c>
      <c r="K111" s="28" t="n">
        <f aca="false">H111/$I$3</f>
        <v>100</v>
      </c>
      <c r="L111" s="28" t="n">
        <f aca="false">I111/$I$3</f>
        <v>100</v>
      </c>
    </row>
    <row r="112" customFormat="false" ht="45.75" hidden="false" customHeight="true" outlineLevel="0" collapsed="false">
      <c r="A112" s="23" t="s">
        <v>117</v>
      </c>
      <c r="B112" s="24" t="n">
        <v>250</v>
      </c>
      <c r="C112" s="25" t="n">
        <v>4</v>
      </c>
      <c r="D112" s="25" t="n">
        <v>9</v>
      </c>
      <c r="E112" s="26" t="s">
        <v>118</v>
      </c>
      <c r="F112" s="24"/>
      <c r="G112" s="27" t="n">
        <v>10677000</v>
      </c>
      <c r="H112" s="27" t="n">
        <v>0</v>
      </c>
      <c r="I112" s="27" t="n">
        <v>0</v>
      </c>
      <c r="J112" s="28" t="n">
        <f aca="false">G112/$I$3</f>
        <v>10677</v>
      </c>
      <c r="K112" s="28" t="n">
        <f aca="false">H112/$I$3</f>
        <v>0</v>
      </c>
      <c r="L112" s="28" t="n">
        <f aca="false">I112/$I$3</f>
        <v>0</v>
      </c>
    </row>
    <row r="113" customFormat="false" ht="23.25" hidden="false" customHeight="true" outlineLevel="0" collapsed="false">
      <c r="A113" s="23" t="s">
        <v>32</v>
      </c>
      <c r="B113" s="24" t="n">
        <v>250</v>
      </c>
      <c r="C113" s="25" t="n">
        <v>4</v>
      </c>
      <c r="D113" s="25" t="n">
        <v>9</v>
      </c>
      <c r="E113" s="26" t="s">
        <v>118</v>
      </c>
      <c r="F113" s="24" t="s">
        <v>33</v>
      </c>
      <c r="G113" s="27" t="n">
        <v>10677000</v>
      </c>
      <c r="H113" s="27" t="n">
        <v>0</v>
      </c>
      <c r="I113" s="27" t="n">
        <v>0</v>
      </c>
      <c r="J113" s="28" t="n">
        <f aca="false">G113/$I$3</f>
        <v>10677</v>
      </c>
      <c r="K113" s="28" t="n">
        <f aca="false">H113/$I$3</f>
        <v>0</v>
      </c>
      <c r="L113" s="28" t="n">
        <f aca="false">I113/$I$3</f>
        <v>0</v>
      </c>
    </row>
    <row r="114" customFormat="false" ht="34.5" hidden="false" customHeight="true" outlineLevel="0" collapsed="false">
      <c r="A114" s="23" t="s">
        <v>34</v>
      </c>
      <c r="B114" s="24" t="n">
        <v>250</v>
      </c>
      <c r="C114" s="25" t="n">
        <v>4</v>
      </c>
      <c r="D114" s="25" t="n">
        <v>9</v>
      </c>
      <c r="E114" s="26" t="s">
        <v>118</v>
      </c>
      <c r="F114" s="24" t="s">
        <v>35</v>
      </c>
      <c r="G114" s="27" t="n">
        <v>10677000</v>
      </c>
      <c r="H114" s="27" t="n">
        <v>0</v>
      </c>
      <c r="I114" s="27" t="n">
        <v>0</v>
      </c>
      <c r="J114" s="28" t="n">
        <f aca="false">G114/$I$3</f>
        <v>10677</v>
      </c>
      <c r="K114" s="28" t="n">
        <f aca="false">H114/$I$3</f>
        <v>0</v>
      </c>
      <c r="L114" s="28" t="n">
        <f aca="false">I114/$I$3</f>
        <v>0</v>
      </c>
    </row>
    <row r="115" customFormat="false" ht="34.5" hidden="false" customHeight="true" outlineLevel="0" collapsed="false">
      <c r="A115" s="23" t="s">
        <v>119</v>
      </c>
      <c r="B115" s="24" t="n">
        <v>250</v>
      </c>
      <c r="C115" s="25" t="n">
        <v>4</v>
      </c>
      <c r="D115" s="25" t="n">
        <v>9</v>
      </c>
      <c r="E115" s="26" t="s">
        <v>120</v>
      </c>
      <c r="F115" s="24"/>
      <c r="G115" s="27" t="n">
        <v>100000</v>
      </c>
      <c r="H115" s="27" t="n">
        <v>100000</v>
      </c>
      <c r="I115" s="27" t="n">
        <v>100000</v>
      </c>
      <c r="J115" s="28" t="n">
        <f aca="false">G115/$I$3</f>
        <v>100</v>
      </c>
      <c r="K115" s="28" t="n">
        <f aca="false">H115/$I$3</f>
        <v>100</v>
      </c>
      <c r="L115" s="28" t="n">
        <f aca="false">I115/$I$3</f>
        <v>100</v>
      </c>
    </row>
    <row r="116" customFormat="false" ht="23.25" hidden="false" customHeight="true" outlineLevel="0" collapsed="false">
      <c r="A116" s="23" t="s">
        <v>32</v>
      </c>
      <c r="B116" s="24" t="n">
        <v>250</v>
      </c>
      <c r="C116" s="25" t="n">
        <v>4</v>
      </c>
      <c r="D116" s="25" t="n">
        <v>9</v>
      </c>
      <c r="E116" s="26" t="s">
        <v>120</v>
      </c>
      <c r="F116" s="24" t="s">
        <v>33</v>
      </c>
      <c r="G116" s="27" t="n">
        <v>100000</v>
      </c>
      <c r="H116" s="27" t="n">
        <v>100000</v>
      </c>
      <c r="I116" s="27" t="n">
        <v>100000</v>
      </c>
      <c r="J116" s="28" t="n">
        <f aca="false">G116/$I$3</f>
        <v>100</v>
      </c>
      <c r="K116" s="28" t="n">
        <f aca="false">H116/$I$3</f>
        <v>100</v>
      </c>
      <c r="L116" s="28" t="n">
        <f aca="false">I116/$I$3</f>
        <v>100</v>
      </c>
    </row>
    <row r="117" customFormat="false" ht="34.5" hidden="false" customHeight="true" outlineLevel="0" collapsed="false">
      <c r="A117" s="23" t="s">
        <v>34</v>
      </c>
      <c r="B117" s="24" t="n">
        <v>250</v>
      </c>
      <c r="C117" s="25" t="n">
        <v>4</v>
      </c>
      <c r="D117" s="25" t="n">
        <v>9</v>
      </c>
      <c r="E117" s="26" t="s">
        <v>120</v>
      </c>
      <c r="F117" s="24" t="s">
        <v>35</v>
      </c>
      <c r="G117" s="27" t="n">
        <v>100000</v>
      </c>
      <c r="H117" s="27" t="n">
        <v>100000</v>
      </c>
      <c r="I117" s="27" t="n">
        <v>100000</v>
      </c>
      <c r="J117" s="28" t="n">
        <f aca="false">G117/$I$3</f>
        <v>100</v>
      </c>
      <c r="K117" s="28" t="n">
        <f aca="false">H117/$I$3</f>
        <v>100</v>
      </c>
      <c r="L117" s="28" t="n">
        <f aca="false">I117/$I$3</f>
        <v>100</v>
      </c>
    </row>
    <row r="118" customFormat="false" ht="12.75" hidden="false" customHeight="true" outlineLevel="0" collapsed="false">
      <c r="A118" s="23" t="s">
        <v>121</v>
      </c>
      <c r="B118" s="24" t="n">
        <v>250</v>
      </c>
      <c r="C118" s="25" t="n">
        <v>5</v>
      </c>
      <c r="D118" s="25" t="n">
        <v>0</v>
      </c>
      <c r="E118" s="26"/>
      <c r="F118" s="24"/>
      <c r="G118" s="27" t="n">
        <v>5981063.48</v>
      </c>
      <c r="H118" s="27" t="n">
        <v>4501600</v>
      </c>
      <c r="I118" s="27" t="n">
        <v>4501600</v>
      </c>
      <c r="J118" s="28" t="n">
        <f aca="false">G118/$I$3</f>
        <v>5981.06348</v>
      </c>
      <c r="K118" s="28" t="n">
        <f aca="false">H118/$I$3</f>
        <v>4501.6</v>
      </c>
      <c r="L118" s="28" t="n">
        <f aca="false">I118/$I$3</f>
        <v>4501.6</v>
      </c>
    </row>
    <row r="119" customFormat="false" ht="12.75" hidden="false" customHeight="true" outlineLevel="0" collapsed="false">
      <c r="A119" s="23" t="s">
        <v>122</v>
      </c>
      <c r="B119" s="24" t="n">
        <v>250</v>
      </c>
      <c r="C119" s="25" t="n">
        <v>5</v>
      </c>
      <c r="D119" s="25" t="n">
        <v>2</v>
      </c>
      <c r="E119" s="26"/>
      <c r="F119" s="24"/>
      <c r="G119" s="27" t="n">
        <v>490777.4</v>
      </c>
      <c r="H119" s="27" t="n">
        <v>200000</v>
      </c>
      <c r="I119" s="27" t="n">
        <v>200000</v>
      </c>
      <c r="J119" s="28" t="n">
        <f aca="false">G119/$I$3</f>
        <v>490.7774</v>
      </c>
      <c r="K119" s="28" t="n">
        <f aca="false">H119/$I$3</f>
        <v>200</v>
      </c>
      <c r="L119" s="28" t="n">
        <f aca="false">I119/$I$3</f>
        <v>200</v>
      </c>
    </row>
    <row r="120" customFormat="false" ht="57" hidden="false" customHeight="true" outlineLevel="0" collapsed="false">
      <c r="A120" s="23" t="s">
        <v>123</v>
      </c>
      <c r="B120" s="24" t="n">
        <v>250</v>
      </c>
      <c r="C120" s="25" t="n">
        <v>5</v>
      </c>
      <c r="D120" s="25" t="n">
        <v>2</v>
      </c>
      <c r="E120" s="26" t="s">
        <v>124</v>
      </c>
      <c r="F120" s="24"/>
      <c r="G120" s="27" t="n">
        <v>459295.4</v>
      </c>
      <c r="H120" s="27" t="n">
        <v>200000</v>
      </c>
      <c r="I120" s="27" t="n">
        <v>200000</v>
      </c>
      <c r="J120" s="28" t="n">
        <f aca="false">G120/$I$3</f>
        <v>459.2954</v>
      </c>
      <c r="K120" s="28" t="n">
        <f aca="false">H120/$I$3</f>
        <v>200</v>
      </c>
      <c r="L120" s="28" t="n">
        <f aca="false">I120/$I$3</f>
        <v>200</v>
      </c>
    </row>
    <row r="121" customFormat="false" ht="23.25" hidden="false" customHeight="true" outlineLevel="0" collapsed="false">
      <c r="A121" s="23" t="s">
        <v>125</v>
      </c>
      <c r="B121" s="24" t="n">
        <v>250</v>
      </c>
      <c r="C121" s="25" t="n">
        <v>5</v>
      </c>
      <c r="D121" s="25" t="n">
        <v>2</v>
      </c>
      <c r="E121" s="26" t="s">
        <v>126</v>
      </c>
      <c r="F121" s="24"/>
      <c r="G121" s="27" t="n">
        <v>180000</v>
      </c>
      <c r="H121" s="27" t="n">
        <v>180000</v>
      </c>
      <c r="I121" s="27" t="n">
        <v>180000</v>
      </c>
      <c r="J121" s="28" t="n">
        <f aca="false">G121/$I$3</f>
        <v>180</v>
      </c>
      <c r="K121" s="28" t="n">
        <f aca="false">H121/$I$3</f>
        <v>180</v>
      </c>
      <c r="L121" s="28" t="n">
        <f aca="false">I121/$I$3</f>
        <v>180</v>
      </c>
    </row>
    <row r="122" customFormat="false" ht="23.25" hidden="false" customHeight="true" outlineLevel="0" collapsed="false">
      <c r="A122" s="23" t="s">
        <v>32</v>
      </c>
      <c r="B122" s="24" t="n">
        <v>250</v>
      </c>
      <c r="C122" s="25" t="n">
        <v>5</v>
      </c>
      <c r="D122" s="25" t="n">
        <v>2</v>
      </c>
      <c r="E122" s="26" t="s">
        <v>126</v>
      </c>
      <c r="F122" s="24" t="s">
        <v>33</v>
      </c>
      <c r="G122" s="27" t="n">
        <v>180000</v>
      </c>
      <c r="H122" s="27" t="n">
        <v>180000</v>
      </c>
      <c r="I122" s="27" t="n">
        <v>180000</v>
      </c>
      <c r="J122" s="28" t="n">
        <f aca="false">G122/$I$3</f>
        <v>180</v>
      </c>
      <c r="K122" s="28" t="n">
        <f aca="false">H122/$I$3</f>
        <v>180</v>
      </c>
      <c r="L122" s="28" t="n">
        <f aca="false">I122/$I$3</f>
        <v>180</v>
      </c>
    </row>
    <row r="123" customFormat="false" ht="34.5" hidden="false" customHeight="true" outlineLevel="0" collapsed="false">
      <c r="A123" s="23" t="s">
        <v>34</v>
      </c>
      <c r="B123" s="24" t="n">
        <v>250</v>
      </c>
      <c r="C123" s="25" t="n">
        <v>5</v>
      </c>
      <c r="D123" s="25" t="n">
        <v>2</v>
      </c>
      <c r="E123" s="26" t="s">
        <v>126</v>
      </c>
      <c r="F123" s="24" t="s">
        <v>35</v>
      </c>
      <c r="G123" s="27" t="n">
        <v>180000</v>
      </c>
      <c r="H123" s="27" t="n">
        <v>180000</v>
      </c>
      <c r="I123" s="27" t="n">
        <v>180000</v>
      </c>
      <c r="J123" s="28" t="n">
        <f aca="false">G123/$I$3</f>
        <v>180</v>
      </c>
      <c r="K123" s="28" t="n">
        <f aca="false">H123/$I$3</f>
        <v>180</v>
      </c>
      <c r="L123" s="28" t="n">
        <f aca="false">I123/$I$3</f>
        <v>180</v>
      </c>
    </row>
    <row r="124" customFormat="false" ht="34.5" hidden="false" customHeight="true" outlineLevel="0" collapsed="false">
      <c r="A124" s="23" t="s">
        <v>127</v>
      </c>
      <c r="B124" s="24" t="n">
        <v>250</v>
      </c>
      <c r="C124" s="25" t="n">
        <v>5</v>
      </c>
      <c r="D124" s="25" t="n">
        <v>2</v>
      </c>
      <c r="E124" s="26" t="s">
        <v>128</v>
      </c>
      <c r="F124" s="24"/>
      <c r="G124" s="27" t="n">
        <v>20000</v>
      </c>
      <c r="H124" s="27" t="n">
        <v>20000</v>
      </c>
      <c r="I124" s="27" t="n">
        <v>20000</v>
      </c>
      <c r="J124" s="28" t="n">
        <f aca="false">G124/$I$3</f>
        <v>20</v>
      </c>
      <c r="K124" s="28" t="n">
        <f aca="false">H124/$I$3</f>
        <v>20</v>
      </c>
      <c r="L124" s="28" t="n">
        <f aca="false">I124/$I$3</f>
        <v>20</v>
      </c>
    </row>
    <row r="125" customFormat="false" ht="23.25" hidden="false" customHeight="true" outlineLevel="0" collapsed="false">
      <c r="A125" s="23" t="s">
        <v>32</v>
      </c>
      <c r="B125" s="24" t="n">
        <v>250</v>
      </c>
      <c r="C125" s="25" t="n">
        <v>5</v>
      </c>
      <c r="D125" s="25" t="n">
        <v>2</v>
      </c>
      <c r="E125" s="26" t="s">
        <v>128</v>
      </c>
      <c r="F125" s="24" t="s">
        <v>33</v>
      </c>
      <c r="G125" s="27" t="n">
        <v>20000</v>
      </c>
      <c r="H125" s="27" t="n">
        <v>20000</v>
      </c>
      <c r="I125" s="27" t="n">
        <v>20000</v>
      </c>
      <c r="J125" s="28" t="n">
        <f aca="false">G125/$I$3</f>
        <v>20</v>
      </c>
      <c r="K125" s="28" t="n">
        <f aca="false">H125/$I$3</f>
        <v>20</v>
      </c>
      <c r="L125" s="28" t="n">
        <f aca="false">I125/$I$3</f>
        <v>20</v>
      </c>
    </row>
    <row r="126" customFormat="false" ht="34.5" hidden="false" customHeight="true" outlineLevel="0" collapsed="false">
      <c r="A126" s="23" t="s">
        <v>34</v>
      </c>
      <c r="B126" s="24" t="n">
        <v>250</v>
      </c>
      <c r="C126" s="25" t="n">
        <v>5</v>
      </c>
      <c r="D126" s="25" t="n">
        <v>2</v>
      </c>
      <c r="E126" s="26" t="s">
        <v>128</v>
      </c>
      <c r="F126" s="24" t="s">
        <v>35</v>
      </c>
      <c r="G126" s="27" t="n">
        <v>20000</v>
      </c>
      <c r="H126" s="27" t="n">
        <v>20000</v>
      </c>
      <c r="I126" s="27" t="n">
        <v>20000</v>
      </c>
      <c r="J126" s="28" t="n">
        <f aca="false">G126/$I$3</f>
        <v>20</v>
      </c>
      <c r="K126" s="28" t="n">
        <f aca="false">H126/$I$3</f>
        <v>20</v>
      </c>
      <c r="L126" s="28" t="n">
        <f aca="false">I126/$I$3</f>
        <v>20</v>
      </c>
    </row>
    <row r="127" customFormat="false" ht="23.25" hidden="false" customHeight="true" outlineLevel="0" collapsed="false">
      <c r="A127" s="23" t="s">
        <v>129</v>
      </c>
      <c r="B127" s="24" t="n">
        <v>250</v>
      </c>
      <c r="C127" s="25" t="n">
        <v>5</v>
      </c>
      <c r="D127" s="25" t="n">
        <v>2</v>
      </c>
      <c r="E127" s="26" t="s">
        <v>130</v>
      </c>
      <c r="F127" s="24"/>
      <c r="G127" s="27" t="n">
        <v>259295.4</v>
      </c>
      <c r="H127" s="27" t="n">
        <v>0</v>
      </c>
      <c r="I127" s="27" t="n">
        <v>0</v>
      </c>
      <c r="J127" s="28" t="n">
        <f aca="false">G127/$I$3</f>
        <v>259.2954</v>
      </c>
      <c r="K127" s="28" t="n">
        <f aca="false">H127/$I$3</f>
        <v>0</v>
      </c>
      <c r="L127" s="28" t="n">
        <f aca="false">I127/$I$3</f>
        <v>0</v>
      </c>
    </row>
    <row r="128" customFormat="false" ht="23.25" hidden="false" customHeight="true" outlineLevel="0" collapsed="false">
      <c r="A128" s="23" t="s">
        <v>32</v>
      </c>
      <c r="B128" s="24" t="n">
        <v>250</v>
      </c>
      <c r="C128" s="25" t="n">
        <v>5</v>
      </c>
      <c r="D128" s="25" t="n">
        <v>2</v>
      </c>
      <c r="E128" s="26" t="s">
        <v>130</v>
      </c>
      <c r="F128" s="24" t="s">
        <v>33</v>
      </c>
      <c r="G128" s="27" t="n">
        <v>259295.4</v>
      </c>
      <c r="H128" s="27" t="n">
        <v>0</v>
      </c>
      <c r="I128" s="27" t="n">
        <v>0</v>
      </c>
      <c r="J128" s="28" t="n">
        <f aca="false">G128/$I$3</f>
        <v>259.2954</v>
      </c>
      <c r="K128" s="28" t="n">
        <f aca="false">H128/$I$3</f>
        <v>0</v>
      </c>
      <c r="L128" s="28" t="n">
        <f aca="false">I128/$I$3</f>
        <v>0</v>
      </c>
    </row>
    <row r="129" customFormat="false" ht="34.5" hidden="false" customHeight="true" outlineLevel="0" collapsed="false">
      <c r="A129" s="23" t="s">
        <v>34</v>
      </c>
      <c r="B129" s="24" t="n">
        <v>250</v>
      </c>
      <c r="C129" s="25" t="n">
        <v>5</v>
      </c>
      <c r="D129" s="25" t="n">
        <v>2</v>
      </c>
      <c r="E129" s="26" t="s">
        <v>130</v>
      </c>
      <c r="F129" s="24" t="s">
        <v>35</v>
      </c>
      <c r="G129" s="27" t="n">
        <v>259295.4</v>
      </c>
      <c r="H129" s="27" t="n">
        <v>0</v>
      </c>
      <c r="I129" s="27" t="n">
        <v>0</v>
      </c>
      <c r="J129" s="28" t="n">
        <f aca="false">G129/$I$3</f>
        <v>259.2954</v>
      </c>
      <c r="K129" s="28" t="n">
        <f aca="false">H129/$I$3</f>
        <v>0</v>
      </c>
      <c r="L129" s="28" t="n">
        <f aca="false">I129/$I$3</f>
        <v>0</v>
      </c>
    </row>
    <row r="130" customFormat="false" ht="68.25" hidden="false" customHeight="true" outlineLevel="0" collapsed="false">
      <c r="A130" s="23" t="s">
        <v>131</v>
      </c>
      <c r="B130" s="24" t="n">
        <v>250</v>
      </c>
      <c r="C130" s="25" t="n">
        <v>5</v>
      </c>
      <c r="D130" s="25" t="n">
        <v>2</v>
      </c>
      <c r="E130" s="26" t="s">
        <v>132</v>
      </c>
      <c r="F130" s="24"/>
      <c r="G130" s="27" t="n">
        <v>31482</v>
      </c>
      <c r="H130" s="27" t="n">
        <v>0</v>
      </c>
      <c r="I130" s="27" t="n">
        <v>0</v>
      </c>
      <c r="J130" s="28" t="n">
        <f aca="false">G130/$I$3</f>
        <v>31.482</v>
      </c>
      <c r="K130" s="28" t="n">
        <f aca="false">H130/$I$3</f>
        <v>0</v>
      </c>
      <c r="L130" s="28" t="n">
        <f aca="false">I130/$I$3</f>
        <v>0</v>
      </c>
    </row>
    <row r="131" customFormat="false" ht="34.5" hidden="false" customHeight="true" outlineLevel="0" collapsed="false">
      <c r="A131" s="23" t="s">
        <v>133</v>
      </c>
      <c r="B131" s="24" t="n">
        <v>250</v>
      </c>
      <c r="C131" s="25" t="n">
        <v>5</v>
      </c>
      <c r="D131" s="25" t="n">
        <v>2</v>
      </c>
      <c r="E131" s="26" t="s">
        <v>134</v>
      </c>
      <c r="F131" s="24"/>
      <c r="G131" s="27" t="n">
        <v>30482</v>
      </c>
      <c r="H131" s="27" t="n">
        <v>0</v>
      </c>
      <c r="I131" s="27" t="n">
        <v>0</v>
      </c>
      <c r="J131" s="28" t="n">
        <f aca="false">G131/$I$3</f>
        <v>30.482</v>
      </c>
      <c r="K131" s="28" t="n">
        <f aca="false">H131/$I$3</f>
        <v>0</v>
      </c>
      <c r="L131" s="28" t="n">
        <f aca="false">I131/$I$3</f>
        <v>0</v>
      </c>
    </row>
    <row r="132" customFormat="false" ht="23.25" hidden="false" customHeight="true" outlineLevel="0" collapsed="false">
      <c r="A132" s="23" t="s">
        <v>32</v>
      </c>
      <c r="B132" s="24" t="n">
        <v>250</v>
      </c>
      <c r="C132" s="25" t="n">
        <v>5</v>
      </c>
      <c r="D132" s="25" t="n">
        <v>2</v>
      </c>
      <c r="E132" s="26" t="s">
        <v>134</v>
      </c>
      <c r="F132" s="24" t="s">
        <v>33</v>
      </c>
      <c r="G132" s="27" t="n">
        <v>30482</v>
      </c>
      <c r="H132" s="27" t="n">
        <v>0</v>
      </c>
      <c r="I132" s="27" t="n">
        <v>0</v>
      </c>
      <c r="J132" s="28" t="n">
        <f aca="false">G132/$I$3</f>
        <v>30.482</v>
      </c>
      <c r="K132" s="28" t="n">
        <f aca="false">H132/$I$3</f>
        <v>0</v>
      </c>
      <c r="L132" s="28" t="n">
        <f aca="false">I132/$I$3</f>
        <v>0</v>
      </c>
    </row>
    <row r="133" customFormat="false" ht="34.5" hidden="false" customHeight="true" outlineLevel="0" collapsed="false">
      <c r="A133" s="23" t="s">
        <v>34</v>
      </c>
      <c r="B133" s="24" t="n">
        <v>250</v>
      </c>
      <c r="C133" s="25" t="n">
        <v>5</v>
      </c>
      <c r="D133" s="25" t="n">
        <v>2</v>
      </c>
      <c r="E133" s="26" t="s">
        <v>134</v>
      </c>
      <c r="F133" s="24" t="s">
        <v>35</v>
      </c>
      <c r="G133" s="27" t="n">
        <v>30482</v>
      </c>
      <c r="H133" s="27" t="n">
        <v>0</v>
      </c>
      <c r="I133" s="27" t="n">
        <v>0</v>
      </c>
      <c r="J133" s="28" t="n">
        <f aca="false">G133/$I$3</f>
        <v>30.482</v>
      </c>
      <c r="K133" s="28" t="n">
        <f aca="false">H133/$I$3</f>
        <v>0</v>
      </c>
      <c r="L133" s="28" t="n">
        <f aca="false">I133/$I$3</f>
        <v>0</v>
      </c>
    </row>
    <row r="134" customFormat="false" ht="45.75" hidden="false" customHeight="true" outlineLevel="0" collapsed="false">
      <c r="A134" s="23" t="s">
        <v>135</v>
      </c>
      <c r="B134" s="24" t="n">
        <v>250</v>
      </c>
      <c r="C134" s="25" t="n">
        <v>5</v>
      </c>
      <c r="D134" s="25" t="n">
        <v>2</v>
      </c>
      <c r="E134" s="26" t="s">
        <v>136</v>
      </c>
      <c r="F134" s="24"/>
      <c r="G134" s="27" t="n">
        <v>1000</v>
      </c>
      <c r="H134" s="27" t="n">
        <v>0</v>
      </c>
      <c r="I134" s="27" t="n">
        <v>0</v>
      </c>
      <c r="J134" s="28" t="n">
        <f aca="false">G134/$I$3</f>
        <v>1</v>
      </c>
      <c r="K134" s="28" t="n">
        <f aca="false">H134/$I$3</f>
        <v>0</v>
      </c>
      <c r="L134" s="28" t="n">
        <f aca="false">I134/$I$3</f>
        <v>0</v>
      </c>
    </row>
    <row r="135" customFormat="false" ht="23.25" hidden="false" customHeight="true" outlineLevel="0" collapsed="false">
      <c r="A135" s="23" t="s">
        <v>32</v>
      </c>
      <c r="B135" s="24" t="n">
        <v>250</v>
      </c>
      <c r="C135" s="25" t="n">
        <v>5</v>
      </c>
      <c r="D135" s="25" t="n">
        <v>2</v>
      </c>
      <c r="E135" s="26" t="s">
        <v>136</v>
      </c>
      <c r="F135" s="24" t="s">
        <v>33</v>
      </c>
      <c r="G135" s="27" t="n">
        <v>1000</v>
      </c>
      <c r="H135" s="27" t="n">
        <v>0</v>
      </c>
      <c r="I135" s="27" t="n">
        <v>0</v>
      </c>
      <c r="J135" s="28" t="n">
        <f aca="false">G135/$I$3</f>
        <v>1</v>
      </c>
      <c r="K135" s="28" t="n">
        <f aca="false">H135/$I$3</f>
        <v>0</v>
      </c>
      <c r="L135" s="28" t="n">
        <f aca="false">I135/$I$3</f>
        <v>0</v>
      </c>
    </row>
    <row r="136" customFormat="false" ht="34.5" hidden="false" customHeight="true" outlineLevel="0" collapsed="false">
      <c r="A136" s="23" t="s">
        <v>34</v>
      </c>
      <c r="B136" s="24" t="n">
        <v>250</v>
      </c>
      <c r="C136" s="25" t="n">
        <v>5</v>
      </c>
      <c r="D136" s="25" t="n">
        <v>2</v>
      </c>
      <c r="E136" s="26" t="s">
        <v>136</v>
      </c>
      <c r="F136" s="24" t="s">
        <v>35</v>
      </c>
      <c r="G136" s="27" t="n">
        <v>1000</v>
      </c>
      <c r="H136" s="27" t="n">
        <v>0</v>
      </c>
      <c r="I136" s="27" t="n">
        <v>0</v>
      </c>
      <c r="J136" s="28" t="n">
        <f aca="false">G136/$I$3</f>
        <v>1</v>
      </c>
      <c r="K136" s="28" t="n">
        <f aca="false">H136/$I$3</f>
        <v>0</v>
      </c>
      <c r="L136" s="28" t="n">
        <f aca="false">I136/$I$3</f>
        <v>0</v>
      </c>
    </row>
    <row r="137" customFormat="false" ht="12.75" hidden="false" customHeight="true" outlineLevel="0" collapsed="false">
      <c r="A137" s="23" t="s">
        <v>137</v>
      </c>
      <c r="B137" s="24" t="n">
        <v>250</v>
      </c>
      <c r="C137" s="25" t="n">
        <v>5</v>
      </c>
      <c r="D137" s="25" t="n">
        <v>3</v>
      </c>
      <c r="E137" s="26"/>
      <c r="F137" s="24"/>
      <c r="G137" s="27" t="n">
        <v>5490286.08</v>
      </c>
      <c r="H137" s="27" t="n">
        <v>4301600</v>
      </c>
      <c r="I137" s="27" t="n">
        <v>4301600</v>
      </c>
      <c r="J137" s="28" t="n">
        <f aca="false">G137/$I$3</f>
        <v>5490.28608</v>
      </c>
      <c r="K137" s="28" t="n">
        <f aca="false">H137/$I$3</f>
        <v>4301.6</v>
      </c>
      <c r="L137" s="28" t="n">
        <f aca="false">I137/$I$3</f>
        <v>4301.6</v>
      </c>
    </row>
    <row r="138" customFormat="false" ht="57" hidden="false" customHeight="true" outlineLevel="0" collapsed="false">
      <c r="A138" s="23" t="s">
        <v>138</v>
      </c>
      <c r="B138" s="24" t="n">
        <v>250</v>
      </c>
      <c r="C138" s="25" t="n">
        <v>5</v>
      </c>
      <c r="D138" s="25" t="n">
        <v>3</v>
      </c>
      <c r="E138" s="26" t="s">
        <v>139</v>
      </c>
      <c r="F138" s="24"/>
      <c r="G138" s="27" t="n">
        <v>5474286.08</v>
      </c>
      <c r="H138" s="27" t="n">
        <v>4285600</v>
      </c>
      <c r="I138" s="27" t="n">
        <v>4285600</v>
      </c>
      <c r="J138" s="28" t="n">
        <f aca="false">G138/$I$3</f>
        <v>5474.28608</v>
      </c>
      <c r="K138" s="28" t="n">
        <f aca="false">H138/$I$3</f>
        <v>4285.6</v>
      </c>
      <c r="L138" s="28" t="n">
        <f aca="false">I138/$I$3</f>
        <v>4285.6</v>
      </c>
    </row>
    <row r="139" customFormat="false" ht="102" hidden="false" customHeight="true" outlineLevel="0" collapsed="false">
      <c r="A139" s="23" t="s">
        <v>140</v>
      </c>
      <c r="B139" s="24" t="n">
        <v>250</v>
      </c>
      <c r="C139" s="25" t="n">
        <v>5</v>
      </c>
      <c r="D139" s="25" t="n">
        <v>3</v>
      </c>
      <c r="E139" s="26" t="s">
        <v>141</v>
      </c>
      <c r="F139" s="24"/>
      <c r="G139" s="27" t="n">
        <v>1494221.91</v>
      </c>
      <c r="H139" s="27" t="n">
        <v>1877600</v>
      </c>
      <c r="I139" s="27" t="n">
        <v>1877600</v>
      </c>
      <c r="J139" s="28" t="n">
        <f aca="false">G139/$I$3</f>
        <v>1494.22191</v>
      </c>
      <c r="K139" s="28" t="n">
        <f aca="false">H139/$I$3</f>
        <v>1877.6</v>
      </c>
      <c r="L139" s="28" t="n">
        <f aca="false">I139/$I$3</f>
        <v>1877.6</v>
      </c>
    </row>
    <row r="140" customFormat="false" ht="23.25" hidden="false" customHeight="true" outlineLevel="0" collapsed="false">
      <c r="A140" s="23" t="s">
        <v>32</v>
      </c>
      <c r="B140" s="24" t="n">
        <v>250</v>
      </c>
      <c r="C140" s="25" t="n">
        <v>5</v>
      </c>
      <c r="D140" s="25" t="n">
        <v>3</v>
      </c>
      <c r="E140" s="26" t="s">
        <v>141</v>
      </c>
      <c r="F140" s="24" t="s">
        <v>33</v>
      </c>
      <c r="G140" s="27" t="n">
        <v>1494221.91</v>
      </c>
      <c r="H140" s="27" t="n">
        <v>1877600</v>
      </c>
      <c r="I140" s="27" t="n">
        <v>1877600</v>
      </c>
      <c r="J140" s="28" t="n">
        <f aca="false">G140/$I$3</f>
        <v>1494.22191</v>
      </c>
      <c r="K140" s="28" t="n">
        <f aca="false">H140/$I$3</f>
        <v>1877.6</v>
      </c>
      <c r="L140" s="28" t="n">
        <f aca="false">I140/$I$3</f>
        <v>1877.6</v>
      </c>
    </row>
    <row r="141" customFormat="false" ht="34.5" hidden="false" customHeight="true" outlineLevel="0" collapsed="false">
      <c r="A141" s="23" t="s">
        <v>34</v>
      </c>
      <c r="B141" s="24" t="n">
        <v>250</v>
      </c>
      <c r="C141" s="25" t="n">
        <v>5</v>
      </c>
      <c r="D141" s="25" t="n">
        <v>3</v>
      </c>
      <c r="E141" s="26" t="s">
        <v>141</v>
      </c>
      <c r="F141" s="24" t="s">
        <v>35</v>
      </c>
      <c r="G141" s="27" t="n">
        <v>1494221.91</v>
      </c>
      <c r="H141" s="27" t="n">
        <v>1877600</v>
      </c>
      <c r="I141" s="27" t="n">
        <v>1877600</v>
      </c>
      <c r="J141" s="28" t="n">
        <f aca="false">G141/$I$3</f>
        <v>1494.22191</v>
      </c>
      <c r="K141" s="28" t="n">
        <f aca="false">H141/$I$3</f>
        <v>1877.6</v>
      </c>
      <c r="L141" s="28" t="n">
        <f aca="false">I141/$I$3</f>
        <v>1877.6</v>
      </c>
    </row>
    <row r="142" customFormat="false" ht="68.25" hidden="false" customHeight="true" outlineLevel="0" collapsed="false">
      <c r="A142" s="23" t="s">
        <v>142</v>
      </c>
      <c r="B142" s="24" t="n">
        <v>250</v>
      </c>
      <c r="C142" s="25" t="n">
        <v>5</v>
      </c>
      <c r="D142" s="25" t="n">
        <v>3</v>
      </c>
      <c r="E142" s="26" t="s">
        <v>143</v>
      </c>
      <c r="F142" s="24"/>
      <c r="G142" s="27" t="n">
        <v>2188000</v>
      </c>
      <c r="H142" s="27" t="n">
        <v>2158000</v>
      </c>
      <c r="I142" s="27" t="n">
        <v>2158000</v>
      </c>
      <c r="J142" s="28" t="n">
        <f aca="false">G142/$I$3</f>
        <v>2188</v>
      </c>
      <c r="K142" s="28" t="n">
        <f aca="false">H142/$I$3</f>
        <v>2158</v>
      </c>
      <c r="L142" s="28" t="n">
        <f aca="false">I142/$I$3</f>
        <v>2158</v>
      </c>
    </row>
    <row r="143" customFormat="false" ht="23.25" hidden="false" customHeight="true" outlineLevel="0" collapsed="false">
      <c r="A143" s="23" t="s">
        <v>32</v>
      </c>
      <c r="B143" s="24" t="n">
        <v>250</v>
      </c>
      <c r="C143" s="25" t="n">
        <v>5</v>
      </c>
      <c r="D143" s="25" t="n">
        <v>3</v>
      </c>
      <c r="E143" s="26" t="s">
        <v>143</v>
      </c>
      <c r="F143" s="24" t="s">
        <v>33</v>
      </c>
      <c r="G143" s="27" t="n">
        <v>2188000</v>
      </c>
      <c r="H143" s="27" t="n">
        <v>2158000</v>
      </c>
      <c r="I143" s="27" t="n">
        <v>2158000</v>
      </c>
      <c r="J143" s="28" t="n">
        <f aca="false">G143/$I$3</f>
        <v>2188</v>
      </c>
      <c r="K143" s="28" t="n">
        <f aca="false">H143/$I$3</f>
        <v>2158</v>
      </c>
      <c r="L143" s="28" t="n">
        <f aca="false">I143/$I$3</f>
        <v>2158</v>
      </c>
    </row>
    <row r="144" customFormat="false" ht="34.5" hidden="false" customHeight="true" outlineLevel="0" collapsed="false">
      <c r="A144" s="23" t="s">
        <v>34</v>
      </c>
      <c r="B144" s="24" t="n">
        <v>250</v>
      </c>
      <c r="C144" s="25" t="n">
        <v>5</v>
      </c>
      <c r="D144" s="25" t="n">
        <v>3</v>
      </c>
      <c r="E144" s="26" t="s">
        <v>143</v>
      </c>
      <c r="F144" s="24" t="s">
        <v>35</v>
      </c>
      <c r="G144" s="27" t="n">
        <v>2188000</v>
      </c>
      <c r="H144" s="27" t="n">
        <v>2158000</v>
      </c>
      <c r="I144" s="27" t="n">
        <v>2158000</v>
      </c>
      <c r="J144" s="28" t="n">
        <f aca="false">G144/$I$3</f>
        <v>2188</v>
      </c>
      <c r="K144" s="28" t="n">
        <f aca="false">H144/$I$3</f>
        <v>2158</v>
      </c>
      <c r="L144" s="28" t="n">
        <f aca="false">I144/$I$3</f>
        <v>2158</v>
      </c>
    </row>
    <row r="145" customFormat="false" ht="45.75" hidden="false" customHeight="true" outlineLevel="0" collapsed="false">
      <c r="A145" s="23" t="s">
        <v>144</v>
      </c>
      <c r="B145" s="24" t="n">
        <v>250</v>
      </c>
      <c r="C145" s="25" t="n">
        <v>5</v>
      </c>
      <c r="D145" s="25" t="n">
        <v>3</v>
      </c>
      <c r="E145" s="26" t="s">
        <v>145</v>
      </c>
      <c r="F145" s="24"/>
      <c r="G145" s="27" t="n">
        <v>165500</v>
      </c>
      <c r="H145" s="27" t="n">
        <v>50000</v>
      </c>
      <c r="I145" s="27" t="n">
        <v>50000</v>
      </c>
      <c r="J145" s="28" t="n">
        <f aca="false">G145/$I$3</f>
        <v>165.5</v>
      </c>
      <c r="K145" s="28" t="n">
        <f aca="false">H145/$I$3</f>
        <v>50</v>
      </c>
      <c r="L145" s="28" t="n">
        <f aca="false">I145/$I$3</f>
        <v>50</v>
      </c>
    </row>
    <row r="146" customFormat="false" ht="23.25" hidden="false" customHeight="true" outlineLevel="0" collapsed="false">
      <c r="A146" s="23" t="s">
        <v>32</v>
      </c>
      <c r="B146" s="24" t="n">
        <v>250</v>
      </c>
      <c r="C146" s="25" t="n">
        <v>5</v>
      </c>
      <c r="D146" s="25" t="n">
        <v>3</v>
      </c>
      <c r="E146" s="26" t="s">
        <v>145</v>
      </c>
      <c r="F146" s="24" t="s">
        <v>33</v>
      </c>
      <c r="G146" s="27" t="n">
        <v>165500</v>
      </c>
      <c r="H146" s="27" t="n">
        <v>50000</v>
      </c>
      <c r="I146" s="27" t="n">
        <v>50000</v>
      </c>
      <c r="J146" s="28" t="n">
        <f aca="false">G146/$I$3</f>
        <v>165.5</v>
      </c>
      <c r="K146" s="28" t="n">
        <f aca="false">H146/$I$3</f>
        <v>50</v>
      </c>
      <c r="L146" s="28" t="n">
        <f aca="false">I146/$I$3</f>
        <v>50</v>
      </c>
    </row>
    <row r="147" customFormat="false" ht="34.5" hidden="false" customHeight="true" outlineLevel="0" collapsed="false">
      <c r="A147" s="23" t="s">
        <v>34</v>
      </c>
      <c r="B147" s="24" t="n">
        <v>250</v>
      </c>
      <c r="C147" s="25" t="n">
        <v>5</v>
      </c>
      <c r="D147" s="25" t="n">
        <v>3</v>
      </c>
      <c r="E147" s="26" t="s">
        <v>145</v>
      </c>
      <c r="F147" s="24" t="s">
        <v>35</v>
      </c>
      <c r="G147" s="27" t="n">
        <v>165500</v>
      </c>
      <c r="H147" s="27" t="n">
        <v>50000</v>
      </c>
      <c r="I147" s="27" t="n">
        <v>50000</v>
      </c>
      <c r="J147" s="28" t="n">
        <f aca="false">G147/$I$3</f>
        <v>165.5</v>
      </c>
      <c r="K147" s="28" t="n">
        <f aca="false">H147/$I$3</f>
        <v>50</v>
      </c>
      <c r="L147" s="28" t="n">
        <f aca="false">I147/$I$3</f>
        <v>50</v>
      </c>
    </row>
    <row r="148" customFormat="false" ht="12.75" hidden="false" customHeight="true" outlineLevel="0" collapsed="false">
      <c r="A148" s="23" t="s">
        <v>146</v>
      </c>
      <c r="B148" s="24" t="n">
        <v>250</v>
      </c>
      <c r="C148" s="25" t="n">
        <v>5</v>
      </c>
      <c r="D148" s="25" t="n">
        <v>3</v>
      </c>
      <c r="E148" s="26" t="s">
        <v>147</v>
      </c>
      <c r="F148" s="24"/>
      <c r="G148" s="27" t="n">
        <v>80000</v>
      </c>
      <c r="H148" s="27" t="n">
        <v>100000</v>
      </c>
      <c r="I148" s="27" t="n">
        <v>100000</v>
      </c>
      <c r="J148" s="28" t="n">
        <f aca="false">G148/$I$3</f>
        <v>80</v>
      </c>
      <c r="K148" s="28" t="n">
        <f aca="false">H148/$I$3</f>
        <v>100</v>
      </c>
      <c r="L148" s="28" t="n">
        <f aca="false">I148/$I$3</f>
        <v>100</v>
      </c>
    </row>
    <row r="149" customFormat="false" ht="23.25" hidden="false" customHeight="true" outlineLevel="0" collapsed="false">
      <c r="A149" s="23" t="s">
        <v>32</v>
      </c>
      <c r="B149" s="24" t="n">
        <v>250</v>
      </c>
      <c r="C149" s="25" t="n">
        <v>5</v>
      </c>
      <c r="D149" s="25" t="n">
        <v>3</v>
      </c>
      <c r="E149" s="26" t="s">
        <v>147</v>
      </c>
      <c r="F149" s="24" t="s">
        <v>33</v>
      </c>
      <c r="G149" s="27" t="n">
        <v>80000</v>
      </c>
      <c r="H149" s="27" t="n">
        <v>100000</v>
      </c>
      <c r="I149" s="27" t="n">
        <v>100000</v>
      </c>
      <c r="J149" s="28" t="n">
        <f aca="false">G149/$I$3</f>
        <v>80</v>
      </c>
      <c r="K149" s="28" t="n">
        <f aca="false">H149/$I$3</f>
        <v>100</v>
      </c>
      <c r="L149" s="28" t="n">
        <f aca="false">I149/$I$3</f>
        <v>100</v>
      </c>
    </row>
    <row r="150" customFormat="false" ht="34.5" hidden="false" customHeight="true" outlineLevel="0" collapsed="false">
      <c r="A150" s="23" t="s">
        <v>34</v>
      </c>
      <c r="B150" s="24" t="n">
        <v>250</v>
      </c>
      <c r="C150" s="25" t="n">
        <v>5</v>
      </c>
      <c r="D150" s="25" t="n">
        <v>3</v>
      </c>
      <c r="E150" s="26" t="s">
        <v>147</v>
      </c>
      <c r="F150" s="24" t="s">
        <v>35</v>
      </c>
      <c r="G150" s="27" t="n">
        <v>80000</v>
      </c>
      <c r="H150" s="27" t="n">
        <v>100000</v>
      </c>
      <c r="I150" s="27" t="n">
        <v>100000</v>
      </c>
      <c r="J150" s="28" t="n">
        <f aca="false">G150/$I$3</f>
        <v>80</v>
      </c>
      <c r="K150" s="28" t="n">
        <f aca="false">H150/$I$3</f>
        <v>100</v>
      </c>
      <c r="L150" s="28" t="n">
        <f aca="false">I150/$I$3</f>
        <v>100</v>
      </c>
    </row>
    <row r="151" customFormat="false" ht="12.75" hidden="false" customHeight="true" outlineLevel="0" collapsed="false">
      <c r="A151" s="23" t="s">
        <v>148</v>
      </c>
      <c r="B151" s="24" t="n">
        <v>250</v>
      </c>
      <c r="C151" s="25" t="n">
        <v>5</v>
      </c>
      <c r="D151" s="25" t="n">
        <v>3</v>
      </c>
      <c r="E151" s="26" t="s">
        <v>149</v>
      </c>
      <c r="F151" s="24"/>
      <c r="G151" s="27" t="n">
        <v>25000</v>
      </c>
      <c r="H151" s="27" t="n">
        <v>50000</v>
      </c>
      <c r="I151" s="27" t="n">
        <v>50000</v>
      </c>
      <c r="J151" s="28" t="n">
        <f aca="false">G151/$I$3</f>
        <v>25</v>
      </c>
      <c r="K151" s="28" t="n">
        <f aca="false">H151/$I$3</f>
        <v>50</v>
      </c>
      <c r="L151" s="28" t="n">
        <f aca="false">I151/$I$3</f>
        <v>50</v>
      </c>
    </row>
    <row r="152" customFormat="false" ht="23.25" hidden="false" customHeight="true" outlineLevel="0" collapsed="false">
      <c r="A152" s="23" t="s">
        <v>32</v>
      </c>
      <c r="B152" s="24" t="n">
        <v>250</v>
      </c>
      <c r="C152" s="25" t="n">
        <v>5</v>
      </c>
      <c r="D152" s="25" t="n">
        <v>3</v>
      </c>
      <c r="E152" s="26" t="s">
        <v>149</v>
      </c>
      <c r="F152" s="24" t="s">
        <v>33</v>
      </c>
      <c r="G152" s="27" t="n">
        <v>25000</v>
      </c>
      <c r="H152" s="27" t="n">
        <v>50000</v>
      </c>
      <c r="I152" s="27" t="n">
        <v>50000</v>
      </c>
      <c r="J152" s="28" t="n">
        <f aca="false">G152/$I$3</f>
        <v>25</v>
      </c>
      <c r="K152" s="28" t="n">
        <f aca="false">H152/$I$3</f>
        <v>50</v>
      </c>
      <c r="L152" s="28" t="n">
        <f aca="false">I152/$I$3</f>
        <v>50</v>
      </c>
    </row>
    <row r="153" customFormat="false" ht="34.5" hidden="false" customHeight="true" outlineLevel="0" collapsed="false">
      <c r="A153" s="23" t="s">
        <v>34</v>
      </c>
      <c r="B153" s="24" t="n">
        <v>250</v>
      </c>
      <c r="C153" s="25" t="n">
        <v>5</v>
      </c>
      <c r="D153" s="25" t="n">
        <v>3</v>
      </c>
      <c r="E153" s="26" t="s">
        <v>149</v>
      </c>
      <c r="F153" s="24" t="s">
        <v>35</v>
      </c>
      <c r="G153" s="27" t="n">
        <v>25000</v>
      </c>
      <c r="H153" s="27" t="n">
        <v>50000</v>
      </c>
      <c r="I153" s="27" t="n">
        <v>50000</v>
      </c>
      <c r="J153" s="28" t="n">
        <f aca="false">G153/$I$3</f>
        <v>25</v>
      </c>
      <c r="K153" s="28" t="n">
        <f aca="false">H153/$I$3</f>
        <v>50</v>
      </c>
      <c r="L153" s="28" t="n">
        <f aca="false">I153/$I$3</f>
        <v>50</v>
      </c>
    </row>
    <row r="154" customFormat="false" ht="12.75" hidden="false" customHeight="true" outlineLevel="0" collapsed="false">
      <c r="A154" s="23" t="s">
        <v>150</v>
      </c>
      <c r="B154" s="24" t="n">
        <v>250</v>
      </c>
      <c r="C154" s="25" t="n">
        <v>5</v>
      </c>
      <c r="D154" s="25" t="n">
        <v>3</v>
      </c>
      <c r="E154" s="26" t="s">
        <v>151</v>
      </c>
      <c r="F154" s="24"/>
      <c r="G154" s="27" t="n">
        <v>25000</v>
      </c>
      <c r="H154" s="27" t="n">
        <v>50000</v>
      </c>
      <c r="I154" s="27" t="n">
        <v>50000</v>
      </c>
      <c r="J154" s="28" t="n">
        <f aca="false">G154/$I$3</f>
        <v>25</v>
      </c>
      <c r="K154" s="28" t="n">
        <f aca="false">H154/$I$3</f>
        <v>50</v>
      </c>
      <c r="L154" s="28" t="n">
        <f aca="false">I154/$I$3</f>
        <v>50</v>
      </c>
    </row>
    <row r="155" customFormat="false" ht="23.25" hidden="false" customHeight="true" outlineLevel="0" collapsed="false">
      <c r="A155" s="23" t="s">
        <v>32</v>
      </c>
      <c r="B155" s="24" t="n">
        <v>250</v>
      </c>
      <c r="C155" s="25" t="n">
        <v>5</v>
      </c>
      <c r="D155" s="25" t="n">
        <v>3</v>
      </c>
      <c r="E155" s="26" t="s">
        <v>151</v>
      </c>
      <c r="F155" s="24" t="s">
        <v>33</v>
      </c>
      <c r="G155" s="27" t="n">
        <v>25000</v>
      </c>
      <c r="H155" s="27" t="n">
        <v>50000</v>
      </c>
      <c r="I155" s="27" t="n">
        <v>50000</v>
      </c>
      <c r="J155" s="28" t="n">
        <f aca="false">G155/$I$3</f>
        <v>25</v>
      </c>
      <c r="K155" s="28" t="n">
        <f aca="false">H155/$I$3</f>
        <v>50</v>
      </c>
      <c r="L155" s="28" t="n">
        <f aca="false">I155/$I$3</f>
        <v>50</v>
      </c>
    </row>
    <row r="156" customFormat="false" ht="34.5" hidden="false" customHeight="true" outlineLevel="0" collapsed="false">
      <c r="A156" s="23" t="s">
        <v>34</v>
      </c>
      <c r="B156" s="24" t="n">
        <v>250</v>
      </c>
      <c r="C156" s="25" t="n">
        <v>5</v>
      </c>
      <c r="D156" s="25" t="n">
        <v>3</v>
      </c>
      <c r="E156" s="26" t="s">
        <v>151</v>
      </c>
      <c r="F156" s="24" t="s">
        <v>35</v>
      </c>
      <c r="G156" s="27" t="n">
        <v>25000</v>
      </c>
      <c r="H156" s="27" t="n">
        <v>50000</v>
      </c>
      <c r="I156" s="27" t="n">
        <v>50000</v>
      </c>
      <c r="J156" s="28" t="n">
        <f aca="false">G156/$I$3</f>
        <v>25</v>
      </c>
      <c r="K156" s="28" t="n">
        <f aca="false">H156/$I$3</f>
        <v>50</v>
      </c>
      <c r="L156" s="28" t="n">
        <f aca="false">I156/$I$3</f>
        <v>50</v>
      </c>
    </row>
    <row r="157" customFormat="false" ht="34.5" hidden="false" customHeight="true" outlineLevel="0" collapsed="false">
      <c r="A157" s="23" t="s">
        <v>152</v>
      </c>
      <c r="B157" s="24" t="n">
        <v>250</v>
      </c>
      <c r="C157" s="25" t="n">
        <v>5</v>
      </c>
      <c r="D157" s="25" t="n">
        <v>3</v>
      </c>
      <c r="E157" s="26" t="s">
        <v>153</v>
      </c>
      <c r="F157" s="24"/>
      <c r="G157" s="27" t="n">
        <v>1146564.17</v>
      </c>
      <c r="H157" s="27" t="n">
        <v>0</v>
      </c>
      <c r="I157" s="27" t="n">
        <v>0</v>
      </c>
      <c r="J157" s="28" t="n">
        <f aca="false">G157/$I$3</f>
        <v>1146.56417</v>
      </c>
      <c r="K157" s="28" t="n">
        <f aca="false">H157/$I$3</f>
        <v>0</v>
      </c>
      <c r="L157" s="28" t="n">
        <f aca="false">I157/$I$3</f>
        <v>0</v>
      </c>
    </row>
    <row r="158" customFormat="false" ht="23.25" hidden="false" customHeight="true" outlineLevel="0" collapsed="false">
      <c r="A158" s="23" t="s">
        <v>32</v>
      </c>
      <c r="B158" s="24" t="n">
        <v>250</v>
      </c>
      <c r="C158" s="25" t="n">
        <v>5</v>
      </c>
      <c r="D158" s="25" t="n">
        <v>3</v>
      </c>
      <c r="E158" s="26" t="s">
        <v>153</v>
      </c>
      <c r="F158" s="24" t="s">
        <v>33</v>
      </c>
      <c r="G158" s="27" t="n">
        <v>1146564.17</v>
      </c>
      <c r="H158" s="27" t="n">
        <v>0</v>
      </c>
      <c r="I158" s="27" t="n">
        <v>0</v>
      </c>
      <c r="J158" s="28" t="n">
        <f aca="false">G158/$I$3</f>
        <v>1146.56417</v>
      </c>
      <c r="K158" s="28" t="n">
        <f aca="false">H158/$I$3</f>
        <v>0</v>
      </c>
      <c r="L158" s="28" t="n">
        <f aca="false">I158/$I$3</f>
        <v>0</v>
      </c>
    </row>
    <row r="159" customFormat="false" ht="34.5" hidden="false" customHeight="true" outlineLevel="0" collapsed="false">
      <c r="A159" s="23" t="s">
        <v>34</v>
      </c>
      <c r="B159" s="24" t="n">
        <v>250</v>
      </c>
      <c r="C159" s="25" t="n">
        <v>5</v>
      </c>
      <c r="D159" s="25" t="n">
        <v>3</v>
      </c>
      <c r="E159" s="26" t="s">
        <v>153</v>
      </c>
      <c r="F159" s="24" t="s">
        <v>35</v>
      </c>
      <c r="G159" s="27" t="n">
        <v>1146564.17</v>
      </c>
      <c r="H159" s="27" t="n">
        <v>0</v>
      </c>
      <c r="I159" s="27" t="n">
        <v>0</v>
      </c>
      <c r="J159" s="28" t="n">
        <f aca="false">G159/$I$3</f>
        <v>1146.56417</v>
      </c>
      <c r="K159" s="28" t="n">
        <f aca="false">H159/$I$3</f>
        <v>0</v>
      </c>
      <c r="L159" s="28" t="n">
        <f aca="false">I159/$I$3</f>
        <v>0</v>
      </c>
    </row>
    <row r="160" customFormat="false" ht="45.75" hidden="false" customHeight="true" outlineLevel="0" collapsed="false">
      <c r="A160" s="23" t="s">
        <v>154</v>
      </c>
      <c r="B160" s="24" t="n">
        <v>250</v>
      </c>
      <c r="C160" s="25" t="n">
        <v>5</v>
      </c>
      <c r="D160" s="25" t="n">
        <v>3</v>
      </c>
      <c r="E160" s="26" t="s">
        <v>155</v>
      </c>
      <c r="F160" s="24"/>
      <c r="G160" s="27" t="n">
        <v>50000</v>
      </c>
      <c r="H160" s="27" t="n">
        <v>0</v>
      </c>
      <c r="I160" s="27" t="n">
        <v>0</v>
      </c>
      <c r="J160" s="28" t="n">
        <f aca="false">G160/$I$3</f>
        <v>50</v>
      </c>
      <c r="K160" s="28" t="n">
        <f aca="false">H160/$I$3</f>
        <v>0</v>
      </c>
      <c r="L160" s="28" t="n">
        <f aca="false">I160/$I$3</f>
        <v>0</v>
      </c>
    </row>
    <row r="161" customFormat="false" ht="23.25" hidden="false" customHeight="true" outlineLevel="0" collapsed="false">
      <c r="A161" s="23" t="s">
        <v>32</v>
      </c>
      <c r="B161" s="24" t="n">
        <v>250</v>
      </c>
      <c r="C161" s="25" t="n">
        <v>5</v>
      </c>
      <c r="D161" s="25" t="n">
        <v>3</v>
      </c>
      <c r="E161" s="26" t="s">
        <v>155</v>
      </c>
      <c r="F161" s="24" t="s">
        <v>33</v>
      </c>
      <c r="G161" s="27" t="n">
        <v>50000</v>
      </c>
      <c r="H161" s="27" t="n">
        <v>0</v>
      </c>
      <c r="I161" s="27" t="n">
        <v>0</v>
      </c>
      <c r="J161" s="28" t="n">
        <f aca="false">G161/$I$3</f>
        <v>50</v>
      </c>
      <c r="K161" s="28" t="n">
        <f aca="false">H161/$I$3</f>
        <v>0</v>
      </c>
      <c r="L161" s="28" t="n">
        <f aca="false">I161/$I$3</f>
        <v>0</v>
      </c>
    </row>
    <row r="162" customFormat="false" ht="34.5" hidden="false" customHeight="true" outlineLevel="0" collapsed="false">
      <c r="A162" s="23" t="s">
        <v>34</v>
      </c>
      <c r="B162" s="24" t="n">
        <v>250</v>
      </c>
      <c r="C162" s="25" t="n">
        <v>5</v>
      </c>
      <c r="D162" s="25" t="n">
        <v>3</v>
      </c>
      <c r="E162" s="26" t="s">
        <v>155</v>
      </c>
      <c r="F162" s="24" t="s">
        <v>35</v>
      </c>
      <c r="G162" s="27" t="n">
        <v>50000</v>
      </c>
      <c r="H162" s="27" t="n">
        <v>0</v>
      </c>
      <c r="I162" s="27" t="n">
        <v>0</v>
      </c>
      <c r="J162" s="28" t="n">
        <f aca="false">G162/$I$3</f>
        <v>50</v>
      </c>
      <c r="K162" s="28" t="n">
        <f aca="false">H162/$I$3</f>
        <v>0</v>
      </c>
      <c r="L162" s="28" t="n">
        <f aca="false">I162/$I$3</f>
        <v>0</v>
      </c>
    </row>
    <row r="163" customFormat="false" ht="57" hidden="false" customHeight="true" outlineLevel="0" collapsed="false">
      <c r="A163" s="23" t="s">
        <v>156</v>
      </c>
      <c r="B163" s="24" t="n">
        <v>250</v>
      </c>
      <c r="C163" s="25" t="n">
        <v>5</v>
      </c>
      <c r="D163" s="25" t="n">
        <v>3</v>
      </c>
      <c r="E163" s="26" t="s">
        <v>157</v>
      </c>
      <c r="F163" s="24"/>
      <c r="G163" s="27" t="n">
        <v>150000</v>
      </c>
      <c r="H163" s="27" t="n">
        <v>0</v>
      </c>
      <c r="I163" s="27" t="n">
        <v>0</v>
      </c>
      <c r="J163" s="28" t="n">
        <f aca="false">G163/$I$3</f>
        <v>150</v>
      </c>
      <c r="K163" s="28" t="n">
        <f aca="false">H163/$I$3</f>
        <v>0</v>
      </c>
      <c r="L163" s="28" t="n">
        <f aca="false">I163/$I$3</f>
        <v>0</v>
      </c>
    </row>
    <row r="164" customFormat="false" ht="23.25" hidden="false" customHeight="true" outlineLevel="0" collapsed="false">
      <c r="A164" s="23" t="s">
        <v>32</v>
      </c>
      <c r="B164" s="24" t="n">
        <v>250</v>
      </c>
      <c r="C164" s="25" t="n">
        <v>5</v>
      </c>
      <c r="D164" s="25" t="n">
        <v>3</v>
      </c>
      <c r="E164" s="26" t="s">
        <v>157</v>
      </c>
      <c r="F164" s="24" t="s">
        <v>33</v>
      </c>
      <c r="G164" s="27" t="n">
        <v>150000</v>
      </c>
      <c r="H164" s="27" t="n">
        <v>0</v>
      </c>
      <c r="I164" s="27" t="n">
        <v>0</v>
      </c>
      <c r="J164" s="28" t="n">
        <f aca="false">G164/$I$3</f>
        <v>150</v>
      </c>
      <c r="K164" s="28" t="n">
        <f aca="false">H164/$I$3</f>
        <v>0</v>
      </c>
      <c r="L164" s="28" t="n">
        <f aca="false">I164/$I$3</f>
        <v>0</v>
      </c>
    </row>
    <row r="165" customFormat="false" ht="34.5" hidden="false" customHeight="true" outlineLevel="0" collapsed="false">
      <c r="A165" s="23" t="s">
        <v>34</v>
      </c>
      <c r="B165" s="24" t="n">
        <v>250</v>
      </c>
      <c r="C165" s="25" t="n">
        <v>5</v>
      </c>
      <c r="D165" s="25" t="n">
        <v>3</v>
      </c>
      <c r="E165" s="26" t="s">
        <v>157</v>
      </c>
      <c r="F165" s="24" t="s">
        <v>35</v>
      </c>
      <c r="G165" s="27" t="n">
        <v>150000</v>
      </c>
      <c r="H165" s="27" t="n">
        <v>0</v>
      </c>
      <c r="I165" s="27" t="n">
        <v>0</v>
      </c>
      <c r="J165" s="28" t="n">
        <f aca="false">G165/$I$3</f>
        <v>150</v>
      </c>
      <c r="K165" s="28" t="n">
        <f aca="false">H165/$I$3</f>
        <v>0</v>
      </c>
      <c r="L165" s="28" t="n">
        <f aca="false">I165/$I$3</f>
        <v>0</v>
      </c>
    </row>
    <row r="166" customFormat="false" ht="45.75" hidden="false" customHeight="true" outlineLevel="0" collapsed="false">
      <c r="A166" s="23" t="s">
        <v>158</v>
      </c>
      <c r="B166" s="24" t="n">
        <v>250</v>
      </c>
      <c r="C166" s="25" t="n">
        <v>5</v>
      </c>
      <c r="D166" s="25" t="n">
        <v>3</v>
      </c>
      <c r="E166" s="26" t="s">
        <v>159</v>
      </c>
      <c r="F166" s="24"/>
      <c r="G166" s="27" t="n">
        <v>150000</v>
      </c>
      <c r="H166" s="27" t="n">
        <v>0</v>
      </c>
      <c r="I166" s="27" t="n">
        <v>0</v>
      </c>
      <c r="J166" s="28" t="n">
        <f aca="false">G166/$I$3</f>
        <v>150</v>
      </c>
      <c r="K166" s="28" t="n">
        <f aca="false">H166/$I$3</f>
        <v>0</v>
      </c>
      <c r="L166" s="28" t="n">
        <f aca="false">I166/$I$3</f>
        <v>0</v>
      </c>
    </row>
    <row r="167" customFormat="false" ht="23.25" hidden="false" customHeight="true" outlineLevel="0" collapsed="false">
      <c r="A167" s="23" t="s">
        <v>32</v>
      </c>
      <c r="B167" s="24" t="n">
        <v>250</v>
      </c>
      <c r="C167" s="25" t="n">
        <v>5</v>
      </c>
      <c r="D167" s="25" t="n">
        <v>3</v>
      </c>
      <c r="E167" s="26" t="s">
        <v>159</v>
      </c>
      <c r="F167" s="24" t="s">
        <v>33</v>
      </c>
      <c r="G167" s="27" t="n">
        <v>150000</v>
      </c>
      <c r="H167" s="27" t="n">
        <v>0</v>
      </c>
      <c r="I167" s="27" t="n">
        <v>0</v>
      </c>
      <c r="J167" s="28" t="n">
        <f aca="false">G167/$I$3</f>
        <v>150</v>
      </c>
      <c r="K167" s="28" t="n">
        <f aca="false">H167/$I$3</f>
        <v>0</v>
      </c>
      <c r="L167" s="28" t="n">
        <f aca="false">I167/$I$3</f>
        <v>0</v>
      </c>
    </row>
    <row r="168" customFormat="false" ht="34.5" hidden="false" customHeight="true" outlineLevel="0" collapsed="false">
      <c r="A168" s="23" t="s">
        <v>34</v>
      </c>
      <c r="B168" s="24" t="n">
        <v>250</v>
      </c>
      <c r="C168" s="25" t="n">
        <v>5</v>
      </c>
      <c r="D168" s="25" t="n">
        <v>3</v>
      </c>
      <c r="E168" s="26" t="s">
        <v>159</v>
      </c>
      <c r="F168" s="24" t="s">
        <v>35</v>
      </c>
      <c r="G168" s="27" t="n">
        <v>150000</v>
      </c>
      <c r="H168" s="27" t="n">
        <v>0</v>
      </c>
      <c r="I168" s="27" t="n">
        <v>0</v>
      </c>
      <c r="J168" s="28" t="n">
        <f aca="false">G168/$I$3</f>
        <v>150</v>
      </c>
      <c r="K168" s="28" t="n">
        <f aca="false">H168/$I$3</f>
        <v>0</v>
      </c>
      <c r="L168" s="28" t="n">
        <f aca="false">I168/$I$3</f>
        <v>0</v>
      </c>
    </row>
    <row r="169" customFormat="false" ht="57" hidden="false" customHeight="true" outlineLevel="0" collapsed="false">
      <c r="A169" s="23" t="s">
        <v>160</v>
      </c>
      <c r="B169" s="24" t="n">
        <v>250</v>
      </c>
      <c r="C169" s="25" t="n">
        <v>5</v>
      </c>
      <c r="D169" s="25" t="n">
        <v>3</v>
      </c>
      <c r="E169" s="26" t="s">
        <v>161</v>
      </c>
      <c r="F169" s="24"/>
      <c r="G169" s="27" t="n">
        <v>6000</v>
      </c>
      <c r="H169" s="27" t="n">
        <v>6000</v>
      </c>
      <c r="I169" s="27" t="n">
        <v>6000</v>
      </c>
      <c r="J169" s="28" t="n">
        <f aca="false">G169/$I$3</f>
        <v>6</v>
      </c>
      <c r="K169" s="28" t="n">
        <f aca="false">H169/$I$3</f>
        <v>6</v>
      </c>
      <c r="L169" s="28" t="n">
        <f aca="false">I169/$I$3</f>
        <v>6</v>
      </c>
    </row>
    <row r="170" customFormat="false" ht="45.75" hidden="false" customHeight="true" outlineLevel="0" collapsed="false">
      <c r="A170" s="23" t="s">
        <v>162</v>
      </c>
      <c r="B170" s="24" t="n">
        <v>250</v>
      </c>
      <c r="C170" s="25" t="n">
        <v>5</v>
      </c>
      <c r="D170" s="25" t="n">
        <v>3</v>
      </c>
      <c r="E170" s="26" t="s">
        <v>163</v>
      </c>
      <c r="F170" s="24"/>
      <c r="G170" s="27" t="n">
        <v>6000</v>
      </c>
      <c r="H170" s="27" t="n">
        <v>6000</v>
      </c>
      <c r="I170" s="27" t="n">
        <v>6000</v>
      </c>
      <c r="J170" s="28" t="n">
        <f aca="false">G170/$I$3</f>
        <v>6</v>
      </c>
      <c r="K170" s="28" t="n">
        <f aca="false">H170/$I$3</f>
        <v>6</v>
      </c>
      <c r="L170" s="28" t="n">
        <f aca="false">I170/$I$3</f>
        <v>6</v>
      </c>
    </row>
    <row r="171" customFormat="false" ht="23.25" hidden="false" customHeight="true" outlineLevel="0" collapsed="false">
      <c r="A171" s="23" t="s">
        <v>32</v>
      </c>
      <c r="B171" s="24" t="n">
        <v>250</v>
      </c>
      <c r="C171" s="25" t="n">
        <v>5</v>
      </c>
      <c r="D171" s="25" t="n">
        <v>3</v>
      </c>
      <c r="E171" s="26" t="s">
        <v>163</v>
      </c>
      <c r="F171" s="24" t="s">
        <v>33</v>
      </c>
      <c r="G171" s="27" t="n">
        <v>6000</v>
      </c>
      <c r="H171" s="27" t="n">
        <v>6000</v>
      </c>
      <c r="I171" s="27" t="n">
        <v>6000</v>
      </c>
      <c r="J171" s="28" t="n">
        <f aca="false">G171/$I$3</f>
        <v>6</v>
      </c>
      <c r="K171" s="28" t="n">
        <f aca="false">H171/$I$3</f>
        <v>6</v>
      </c>
      <c r="L171" s="28" t="n">
        <f aca="false">I171/$I$3</f>
        <v>6</v>
      </c>
    </row>
    <row r="172" customFormat="false" ht="34.5" hidden="false" customHeight="true" outlineLevel="0" collapsed="false">
      <c r="A172" s="23" t="s">
        <v>34</v>
      </c>
      <c r="B172" s="24" t="n">
        <v>250</v>
      </c>
      <c r="C172" s="25" t="n">
        <v>5</v>
      </c>
      <c r="D172" s="25" t="n">
        <v>3</v>
      </c>
      <c r="E172" s="26" t="s">
        <v>163</v>
      </c>
      <c r="F172" s="24" t="s">
        <v>35</v>
      </c>
      <c r="G172" s="27" t="n">
        <v>6000</v>
      </c>
      <c r="H172" s="27" t="n">
        <v>6000</v>
      </c>
      <c r="I172" s="27" t="n">
        <v>6000</v>
      </c>
      <c r="J172" s="28" t="n">
        <f aca="false">G172/$I$3</f>
        <v>6</v>
      </c>
      <c r="K172" s="28" t="n">
        <f aca="false">H172/$I$3</f>
        <v>6</v>
      </c>
      <c r="L172" s="28" t="n">
        <f aca="false">I172/$I$3</f>
        <v>6</v>
      </c>
    </row>
    <row r="173" customFormat="false" ht="57" hidden="false" customHeight="true" outlineLevel="0" collapsed="false">
      <c r="A173" s="23" t="s">
        <v>164</v>
      </c>
      <c r="B173" s="24" t="n">
        <v>250</v>
      </c>
      <c r="C173" s="25" t="n">
        <v>5</v>
      </c>
      <c r="D173" s="25" t="n">
        <v>3</v>
      </c>
      <c r="E173" s="26" t="s">
        <v>165</v>
      </c>
      <c r="F173" s="24"/>
      <c r="G173" s="27" t="n">
        <v>10000</v>
      </c>
      <c r="H173" s="27" t="n">
        <v>10000</v>
      </c>
      <c r="I173" s="27" t="n">
        <v>10000</v>
      </c>
      <c r="J173" s="28" t="n">
        <f aca="false">G173/$I$3</f>
        <v>10</v>
      </c>
      <c r="K173" s="28" t="n">
        <f aca="false">H173/$I$3</f>
        <v>10</v>
      </c>
      <c r="L173" s="28" t="n">
        <f aca="false">I173/$I$3</f>
        <v>10</v>
      </c>
    </row>
    <row r="174" customFormat="false" ht="34.5" hidden="false" customHeight="true" outlineLevel="0" collapsed="false">
      <c r="A174" s="23" t="s">
        <v>166</v>
      </c>
      <c r="B174" s="24" t="n">
        <v>250</v>
      </c>
      <c r="C174" s="25" t="n">
        <v>5</v>
      </c>
      <c r="D174" s="25" t="n">
        <v>3</v>
      </c>
      <c r="E174" s="26" t="s">
        <v>167</v>
      </c>
      <c r="F174" s="24"/>
      <c r="G174" s="27" t="n">
        <v>10000</v>
      </c>
      <c r="H174" s="27" t="n">
        <v>10000</v>
      </c>
      <c r="I174" s="27" t="n">
        <v>10000</v>
      </c>
      <c r="J174" s="28" t="n">
        <f aca="false">G174/$I$3</f>
        <v>10</v>
      </c>
      <c r="K174" s="28" t="n">
        <f aca="false">H174/$I$3</f>
        <v>10</v>
      </c>
      <c r="L174" s="28" t="n">
        <f aca="false">I174/$I$3</f>
        <v>10</v>
      </c>
    </row>
    <row r="175" customFormat="false" ht="23.25" hidden="false" customHeight="true" outlineLevel="0" collapsed="false">
      <c r="A175" s="23" t="s">
        <v>32</v>
      </c>
      <c r="B175" s="24" t="n">
        <v>250</v>
      </c>
      <c r="C175" s="25" t="n">
        <v>5</v>
      </c>
      <c r="D175" s="25" t="n">
        <v>3</v>
      </c>
      <c r="E175" s="26" t="s">
        <v>167</v>
      </c>
      <c r="F175" s="24" t="s">
        <v>33</v>
      </c>
      <c r="G175" s="27" t="n">
        <v>10000</v>
      </c>
      <c r="H175" s="27" t="n">
        <v>10000</v>
      </c>
      <c r="I175" s="27" t="n">
        <v>10000</v>
      </c>
      <c r="J175" s="28" t="n">
        <f aca="false">G175/$I$3</f>
        <v>10</v>
      </c>
      <c r="K175" s="28" t="n">
        <f aca="false">H175/$I$3</f>
        <v>10</v>
      </c>
      <c r="L175" s="28" t="n">
        <f aca="false">I175/$I$3</f>
        <v>10</v>
      </c>
    </row>
    <row r="176" customFormat="false" ht="34.5" hidden="false" customHeight="true" outlineLevel="0" collapsed="false">
      <c r="A176" s="23" t="s">
        <v>34</v>
      </c>
      <c r="B176" s="24" t="n">
        <v>250</v>
      </c>
      <c r="C176" s="25" t="n">
        <v>5</v>
      </c>
      <c r="D176" s="25" t="n">
        <v>3</v>
      </c>
      <c r="E176" s="26" t="s">
        <v>167</v>
      </c>
      <c r="F176" s="24" t="s">
        <v>35</v>
      </c>
      <c r="G176" s="27" t="n">
        <v>10000</v>
      </c>
      <c r="H176" s="27" t="n">
        <v>10000</v>
      </c>
      <c r="I176" s="27" t="n">
        <v>10000</v>
      </c>
      <c r="J176" s="28" t="n">
        <f aca="false">G176/$I$3</f>
        <v>10</v>
      </c>
      <c r="K176" s="28" t="n">
        <f aca="false">H176/$I$3</f>
        <v>10</v>
      </c>
      <c r="L176" s="28" t="n">
        <f aca="false">I176/$I$3</f>
        <v>10</v>
      </c>
    </row>
    <row r="177" customFormat="false" ht="12.75" hidden="false" customHeight="true" outlineLevel="0" collapsed="false">
      <c r="A177" s="23" t="s">
        <v>168</v>
      </c>
      <c r="B177" s="24" t="n">
        <v>250</v>
      </c>
      <c r="C177" s="25" t="n">
        <v>10</v>
      </c>
      <c r="D177" s="25" t="n">
        <v>0</v>
      </c>
      <c r="E177" s="26"/>
      <c r="F177" s="24"/>
      <c r="G177" s="27" t="n">
        <v>115200</v>
      </c>
      <c r="H177" s="27" t="n">
        <v>115200</v>
      </c>
      <c r="I177" s="27" t="n">
        <v>115200</v>
      </c>
      <c r="J177" s="28" t="n">
        <f aca="false">G177/$I$3</f>
        <v>115.2</v>
      </c>
      <c r="K177" s="28" t="n">
        <f aca="false">H177/$I$3</f>
        <v>115.2</v>
      </c>
      <c r="L177" s="28" t="n">
        <f aca="false">I177/$I$3</f>
        <v>115.2</v>
      </c>
    </row>
    <row r="178" customFormat="false" ht="12.75" hidden="false" customHeight="true" outlineLevel="0" collapsed="false">
      <c r="A178" s="23" t="s">
        <v>169</v>
      </c>
      <c r="B178" s="24" t="n">
        <v>250</v>
      </c>
      <c r="C178" s="25" t="n">
        <v>10</v>
      </c>
      <c r="D178" s="25" t="n">
        <v>1</v>
      </c>
      <c r="E178" s="26"/>
      <c r="F178" s="24"/>
      <c r="G178" s="27" t="n">
        <v>115200</v>
      </c>
      <c r="H178" s="27" t="n">
        <v>115200</v>
      </c>
      <c r="I178" s="27" t="n">
        <v>115200</v>
      </c>
      <c r="J178" s="28" t="n">
        <f aca="false">G178/$I$3</f>
        <v>115.2</v>
      </c>
      <c r="K178" s="28" t="n">
        <f aca="false">H178/$I$3</f>
        <v>115.2</v>
      </c>
      <c r="L178" s="28" t="n">
        <f aca="false">I178/$I$3</f>
        <v>115.2</v>
      </c>
    </row>
    <row r="179" customFormat="false" ht="23.25" hidden="false" customHeight="true" outlineLevel="0" collapsed="false">
      <c r="A179" s="23" t="s">
        <v>170</v>
      </c>
      <c r="B179" s="24" t="n">
        <v>250</v>
      </c>
      <c r="C179" s="25" t="n">
        <v>10</v>
      </c>
      <c r="D179" s="25" t="n">
        <v>1</v>
      </c>
      <c r="E179" s="26" t="s">
        <v>171</v>
      </c>
      <c r="F179" s="24"/>
      <c r="G179" s="27" t="n">
        <v>115200</v>
      </c>
      <c r="H179" s="27" t="n">
        <v>115200</v>
      </c>
      <c r="I179" s="27" t="n">
        <v>115200</v>
      </c>
      <c r="J179" s="28" t="n">
        <f aca="false">G179/$I$3</f>
        <v>115.2</v>
      </c>
      <c r="K179" s="28" t="n">
        <f aca="false">H179/$I$3</f>
        <v>115.2</v>
      </c>
      <c r="L179" s="28" t="n">
        <f aca="false">I179/$I$3</f>
        <v>115.2</v>
      </c>
    </row>
    <row r="180" customFormat="false" ht="12.75" hidden="false" customHeight="true" outlineLevel="0" collapsed="false">
      <c r="A180" s="23" t="s">
        <v>172</v>
      </c>
      <c r="B180" s="24" t="n">
        <v>250</v>
      </c>
      <c r="C180" s="25" t="n">
        <v>10</v>
      </c>
      <c r="D180" s="25" t="n">
        <v>1</v>
      </c>
      <c r="E180" s="26" t="s">
        <v>173</v>
      </c>
      <c r="F180" s="24"/>
      <c r="G180" s="27" t="n">
        <v>115200</v>
      </c>
      <c r="H180" s="27" t="n">
        <v>115200</v>
      </c>
      <c r="I180" s="27" t="n">
        <v>115200</v>
      </c>
      <c r="J180" s="28" t="n">
        <f aca="false">G180/$I$3</f>
        <v>115.2</v>
      </c>
      <c r="K180" s="28" t="n">
        <f aca="false">H180/$I$3</f>
        <v>115.2</v>
      </c>
      <c r="L180" s="28" t="n">
        <f aca="false">I180/$I$3</f>
        <v>115.2</v>
      </c>
    </row>
    <row r="181" customFormat="false" ht="12.75" hidden="false" customHeight="true" outlineLevel="0" collapsed="false">
      <c r="A181" s="23" t="s">
        <v>174</v>
      </c>
      <c r="B181" s="24" t="n">
        <v>250</v>
      </c>
      <c r="C181" s="25" t="n">
        <v>10</v>
      </c>
      <c r="D181" s="25" t="n">
        <v>1</v>
      </c>
      <c r="E181" s="26" t="s">
        <v>175</v>
      </c>
      <c r="F181" s="24"/>
      <c r="G181" s="27" t="n">
        <v>115200</v>
      </c>
      <c r="H181" s="27" t="n">
        <v>115200</v>
      </c>
      <c r="I181" s="27" t="n">
        <v>115200</v>
      </c>
      <c r="J181" s="28" t="n">
        <f aca="false">G181/$I$3</f>
        <v>115.2</v>
      </c>
      <c r="K181" s="28" t="n">
        <f aca="false">H181/$I$3</f>
        <v>115.2</v>
      </c>
      <c r="L181" s="28" t="n">
        <f aca="false">I181/$I$3</f>
        <v>115.2</v>
      </c>
    </row>
    <row r="182" customFormat="false" ht="23.25" hidden="false" customHeight="true" outlineLevel="0" collapsed="false">
      <c r="A182" s="23" t="s">
        <v>176</v>
      </c>
      <c r="B182" s="24" t="n">
        <v>250</v>
      </c>
      <c r="C182" s="25" t="n">
        <v>10</v>
      </c>
      <c r="D182" s="25" t="n">
        <v>1</v>
      </c>
      <c r="E182" s="26" t="s">
        <v>175</v>
      </c>
      <c r="F182" s="24" t="s">
        <v>177</v>
      </c>
      <c r="G182" s="27" t="n">
        <v>115200</v>
      </c>
      <c r="H182" s="27" t="n">
        <v>115200</v>
      </c>
      <c r="I182" s="27" t="n">
        <v>115200</v>
      </c>
      <c r="J182" s="28" t="n">
        <f aca="false">G182/$I$3</f>
        <v>115.2</v>
      </c>
      <c r="K182" s="28" t="n">
        <f aca="false">H182/$I$3</f>
        <v>115.2</v>
      </c>
      <c r="L182" s="28" t="n">
        <f aca="false">I182/$I$3</f>
        <v>115.2</v>
      </c>
    </row>
    <row r="183" customFormat="false" ht="23.25" hidden="false" customHeight="true" outlineLevel="0" collapsed="false">
      <c r="A183" s="23" t="s">
        <v>178</v>
      </c>
      <c r="B183" s="24" t="n">
        <v>250</v>
      </c>
      <c r="C183" s="25" t="n">
        <v>10</v>
      </c>
      <c r="D183" s="25" t="n">
        <v>1</v>
      </c>
      <c r="E183" s="26" t="s">
        <v>175</v>
      </c>
      <c r="F183" s="24" t="s">
        <v>179</v>
      </c>
      <c r="G183" s="27" t="n">
        <v>115200</v>
      </c>
      <c r="H183" s="27" t="n">
        <v>115200</v>
      </c>
      <c r="I183" s="27" t="n">
        <v>115200</v>
      </c>
      <c r="J183" s="28" t="n">
        <f aca="false">G183/$I$3</f>
        <v>115.2</v>
      </c>
      <c r="K183" s="28" t="n">
        <f aca="false">H183/$I$3</f>
        <v>115.2</v>
      </c>
      <c r="L183" s="28" t="n">
        <f aca="false">I183/$I$3</f>
        <v>115.2</v>
      </c>
    </row>
    <row r="184" customFormat="false" ht="22.5" hidden="false" customHeight="true" outlineLevel="0" collapsed="false">
      <c r="A184" s="29" t="s">
        <v>180</v>
      </c>
      <c r="B184" s="30"/>
      <c r="C184" s="30"/>
      <c r="D184" s="30"/>
      <c r="E184" s="30"/>
      <c r="F184" s="30"/>
      <c r="G184" s="31" t="n">
        <v>32540267.14</v>
      </c>
      <c r="H184" s="31" t="n">
        <v>18893000</v>
      </c>
      <c r="I184" s="31" t="n">
        <v>19248100</v>
      </c>
      <c r="J184" s="22" t="n">
        <v>32540.2</v>
      </c>
      <c r="K184" s="22" t="n">
        <f aca="false">H184/$I$3</f>
        <v>18893</v>
      </c>
      <c r="L184" s="22" t="n">
        <f aca="false">I184/$I$3</f>
        <v>19248.1</v>
      </c>
    </row>
    <row r="185" customFormat="false" ht="12.75" hidden="false" customHeight="true" outlineLevel="0" collapsed="fals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</sheetData>
  <mergeCells count="10">
    <mergeCell ref="J1:L1"/>
    <mergeCell ref="A2:L2"/>
    <mergeCell ref="A4:A5"/>
    <mergeCell ref="B4:B5"/>
    <mergeCell ref="C4:C5"/>
    <mergeCell ref="D4:D5"/>
    <mergeCell ref="E4:E5"/>
    <mergeCell ref="F4:F5"/>
    <mergeCell ref="G4:I4"/>
    <mergeCell ref="J4:L4"/>
  </mergeCells>
  <printOptions headings="false" gridLines="false" gridLinesSet="true" horizontalCentered="false" verticalCentered="false"/>
  <pageMargins left="0.7875" right="0.196527777777778" top="0.39375" bottom="0.393055555555556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LibreOffice/26.2.3.2$Windows_X86_64 LibreOffice_project/70e089b17412e4cb7773e41413306b17a2328c34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2026-05-18T11:56:46Z</dcterms:created>
  <dc:creator>User</dc:creator>
  <dc:description/>
  <dc:language>ru-RU</dc:language>
  <cp:lastModifiedBy/>
  <dcterms:modified xsi:type="dcterms:W3CDTF">2026-05-20T14:06:19Z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