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08" yWindow="-108" windowWidth="23256" windowHeight="12576"/>
  </bookViews>
  <sheets>
    <sheet name="Бюджет_1" sheetId="1" r:id="rId1"/>
  </sheets>
  <definedNames>
    <definedName name="_xlnm.Print_Titles" localSheetId="0">Бюджет_1!$4:$6</definedName>
  </definedNames>
  <calcPr calcId="124519" iterate="1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8" i="1"/>
  <c r="I9"/>
  <c r="I10"/>
  <c r="I11"/>
  <c r="I12"/>
  <c r="I13"/>
  <c r="I14"/>
  <c r="I15"/>
  <c r="I16"/>
  <c r="I17"/>
  <c r="I18"/>
  <c r="I19"/>
  <c r="I20"/>
  <c r="I21"/>
  <c r="I22"/>
  <c r="I23"/>
  <c r="I24"/>
  <c r="I25"/>
  <c r="I26"/>
  <c r="I27"/>
  <c r="I28"/>
  <c r="I29"/>
  <c r="I30"/>
  <c r="I31"/>
  <c r="I32"/>
  <c r="I33"/>
  <c r="I34"/>
  <c r="I35"/>
  <c r="I36"/>
  <c r="I37"/>
  <c r="I38"/>
  <c r="I39"/>
  <c r="I40"/>
  <c r="I41"/>
  <c r="I42"/>
  <c r="I43"/>
  <c r="I44"/>
  <c r="I45"/>
  <c r="I46"/>
  <c r="I47"/>
  <c r="I48"/>
  <c r="I49"/>
  <c r="I50"/>
  <c r="I51"/>
  <c r="I52"/>
  <c r="I53"/>
  <c r="I54"/>
  <c r="I55"/>
  <c r="I56"/>
  <c r="I57"/>
  <c r="I58"/>
  <c r="I59"/>
  <c r="I60"/>
  <c r="I61"/>
  <c r="I62"/>
  <c r="I63"/>
  <c r="I64"/>
  <c r="I65"/>
  <c r="I66"/>
  <c r="I67"/>
  <c r="I68"/>
  <c r="I69"/>
  <c r="I70"/>
  <c r="I71"/>
  <c r="I72"/>
  <c r="I73"/>
  <c r="I74"/>
  <c r="I75"/>
  <c r="I76"/>
  <c r="I77"/>
  <c r="I78"/>
  <c r="I79"/>
  <c r="I80"/>
  <c r="I81"/>
  <c r="I82"/>
  <c r="I83"/>
  <c r="I84"/>
  <c r="I85"/>
  <c r="I86"/>
  <c r="I87"/>
  <c r="I88"/>
  <c r="I89"/>
  <c r="I90"/>
  <c r="I91"/>
  <c r="I92"/>
  <c r="I93"/>
  <c r="I94"/>
  <c r="I95"/>
  <c r="I96"/>
  <c r="I97"/>
  <c r="I98"/>
  <c r="I99"/>
  <c r="I100"/>
  <c r="I101"/>
  <c r="I102"/>
  <c r="I103"/>
  <c r="I104"/>
  <c r="I105"/>
  <c r="I106"/>
  <c r="I107"/>
  <c r="I108"/>
  <c r="I109"/>
  <c r="I110"/>
  <c r="I111"/>
  <c r="I112"/>
  <c r="I113"/>
  <c r="I114"/>
  <c r="I115"/>
  <c r="I116"/>
  <c r="I117"/>
  <c r="I118"/>
  <c r="I119"/>
  <c r="I120"/>
  <c r="I121"/>
  <c r="I122"/>
  <c r="I123"/>
  <c r="I124"/>
  <c r="I125"/>
  <c r="I126"/>
  <c r="I127"/>
  <c r="I128"/>
  <c r="I129"/>
  <c r="I130"/>
  <c r="I131"/>
  <c r="I132"/>
  <c r="I133"/>
  <c r="I134"/>
  <c r="I135"/>
  <c r="I136"/>
  <c r="I137"/>
  <c r="I138"/>
  <c r="I139"/>
  <c r="I140"/>
  <c r="I141"/>
  <c r="I142"/>
  <c r="I143"/>
  <c r="I144"/>
  <c r="I145"/>
  <c r="I146"/>
  <c r="I147"/>
  <c r="I148"/>
  <c r="I149"/>
  <c r="I150"/>
  <c r="I151"/>
  <c r="I152"/>
  <c r="I153"/>
  <c r="I154"/>
  <c r="I155"/>
  <c r="I156"/>
  <c r="I157"/>
  <c r="I158"/>
  <c r="I159"/>
  <c r="I160"/>
  <c r="I161"/>
  <c r="I162"/>
  <c r="I163"/>
  <c r="I164"/>
  <c r="I165"/>
  <c r="I166"/>
  <c r="I167"/>
  <c r="I168"/>
  <c r="I169"/>
  <c r="I170"/>
  <c r="I171"/>
  <c r="I172"/>
  <c r="I173"/>
  <c r="I174"/>
  <c r="I175"/>
  <c r="I176"/>
  <c r="I177"/>
  <c r="I178"/>
  <c r="I179"/>
  <c r="I180"/>
  <c r="I181"/>
  <c r="I182"/>
  <c r="I183"/>
  <c r="I184"/>
  <c r="I185"/>
  <c r="I186"/>
  <c r="I187"/>
  <c r="I188"/>
  <c r="I189"/>
  <c r="I190"/>
  <c r="I191"/>
  <c r="I192"/>
  <c r="I193"/>
  <c r="I194"/>
  <c r="I195"/>
  <c r="I196"/>
  <c r="I197"/>
  <c r="I198"/>
  <c r="I199"/>
  <c r="I200"/>
  <c r="I201"/>
  <c r="I202"/>
  <c r="I203"/>
  <c r="I204"/>
  <c r="I205"/>
  <c r="I206"/>
  <c r="I207"/>
  <c r="I208"/>
  <c r="I209"/>
  <c r="I210"/>
  <c r="I211"/>
  <c r="I212"/>
  <c r="I213"/>
  <c r="I214"/>
  <c r="I215"/>
  <c r="I216"/>
  <c r="I217"/>
  <c r="I218"/>
  <c r="I219"/>
  <c r="I220"/>
  <c r="I221"/>
  <c r="I222"/>
  <c r="I223"/>
  <c r="I224"/>
  <c r="I225"/>
  <c r="I226"/>
  <c r="I227"/>
  <c r="I228"/>
  <c r="I229"/>
  <c r="I230"/>
  <c r="I231"/>
  <c r="I232"/>
  <c r="I233"/>
  <c r="I234"/>
  <c r="I235"/>
  <c r="I236"/>
  <c r="I237"/>
  <c r="I238"/>
  <c r="I239"/>
  <c r="I240"/>
  <c r="I241"/>
  <c r="I242"/>
  <c r="I243"/>
  <c r="I244"/>
  <c r="I245"/>
  <c r="I246"/>
  <c r="I247"/>
  <c r="I248"/>
  <c r="I249"/>
  <c r="I250"/>
  <c r="I251"/>
  <c r="I252"/>
  <c r="I253"/>
  <c r="I254"/>
  <c r="I255"/>
  <c r="I256"/>
  <c r="I257"/>
  <c r="I258"/>
  <c r="I259"/>
  <c r="I260"/>
  <c r="I261"/>
  <c r="I262"/>
  <c r="I263"/>
  <c r="I264"/>
  <c r="I265"/>
  <c r="I266"/>
  <c r="I267"/>
  <c r="I268"/>
  <c r="I269"/>
  <c r="I270"/>
  <c r="I271"/>
  <c r="I272"/>
  <c r="I273"/>
  <c r="I274"/>
  <c r="I275"/>
  <c r="I276"/>
  <c r="I277"/>
  <c r="I278"/>
  <c r="I279"/>
  <c r="I280"/>
  <c r="I281"/>
  <c r="I282"/>
  <c r="I283"/>
  <c r="I284"/>
  <c r="I285"/>
  <c r="I286"/>
  <c r="I287"/>
  <c r="I288"/>
  <c r="I289"/>
  <c r="I290"/>
  <c r="I291"/>
  <c r="I292"/>
  <c r="I293"/>
  <c r="I294"/>
  <c r="I295"/>
  <c r="I296"/>
  <c r="I297"/>
  <c r="I298"/>
  <c r="I299"/>
  <c r="I300"/>
  <c r="I301"/>
  <c r="I302"/>
  <c r="I303"/>
  <c r="I304"/>
  <c r="I305"/>
  <c r="I306"/>
  <c r="I307"/>
  <c r="I308"/>
  <c r="I309"/>
  <c r="I310"/>
  <c r="I311"/>
  <c r="I312"/>
  <c r="I313"/>
  <c r="I314"/>
  <c r="I315"/>
  <c r="I316"/>
  <c r="I317"/>
  <c r="I318"/>
  <c r="I319"/>
  <c r="I320"/>
  <c r="I321"/>
  <c r="I322"/>
  <c r="I323"/>
  <c r="I324"/>
  <c r="I325"/>
  <c r="I326"/>
  <c r="I327"/>
  <c r="I328"/>
  <c r="I329"/>
  <c r="I330"/>
  <c r="I331"/>
  <c r="I332"/>
  <c r="I333"/>
  <c r="I334"/>
  <c r="I335"/>
  <c r="I336"/>
  <c r="I337"/>
  <c r="I338"/>
  <c r="I339"/>
  <c r="I340"/>
  <c r="I341"/>
  <c r="I342"/>
  <c r="I343"/>
  <c r="I344"/>
  <c r="I345"/>
  <c r="I346"/>
  <c r="I347"/>
  <c r="I348"/>
  <c r="I349"/>
  <c r="I350"/>
  <c r="I351"/>
  <c r="I352"/>
  <c r="I353"/>
  <c r="I354"/>
  <c r="I355"/>
  <c r="I356"/>
  <c r="I357"/>
  <c r="I358"/>
  <c r="I359"/>
  <c r="I360"/>
  <c r="I361"/>
  <c r="I362"/>
  <c r="I363"/>
  <c r="I364"/>
  <c r="I365"/>
  <c r="I366"/>
  <c r="I367"/>
  <c r="I368"/>
  <c r="I369"/>
  <c r="I370"/>
  <c r="I371"/>
  <c r="I372"/>
  <c r="I373"/>
  <c r="I374"/>
  <c r="I375"/>
  <c r="I376"/>
  <c r="I377"/>
  <c r="I378"/>
  <c r="I379"/>
  <c r="I380"/>
  <c r="I381"/>
  <c r="I382"/>
  <c r="I383"/>
  <c r="I384"/>
  <c r="I385"/>
  <c r="I386"/>
  <c r="I387"/>
  <c r="I388"/>
  <c r="I389"/>
  <c r="I390"/>
  <c r="I391"/>
  <c r="I392"/>
  <c r="I393"/>
  <c r="I394"/>
  <c r="I395"/>
  <c r="I396"/>
  <c r="I397"/>
  <c r="I398"/>
  <c r="I399"/>
  <c r="I400"/>
  <c r="I401"/>
  <c r="I402"/>
  <c r="I403"/>
  <c r="I404"/>
  <c r="I405"/>
  <c r="I406"/>
  <c r="I407"/>
  <c r="I408"/>
  <c r="I409"/>
  <c r="I410"/>
  <c r="I411"/>
  <c r="I412"/>
  <c r="I413"/>
  <c r="I414"/>
  <c r="I415"/>
  <c r="I416"/>
  <c r="I417"/>
  <c r="I418"/>
  <c r="I419"/>
  <c r="I420"/>
  <c r="I421"/>
  <c r="I422"/>
  <c r="I423"/>
  <c r="I424"/>
  <c r="I425"/>
  <c r="I426"/>
  <c r="I427"/>
  <c r="I428"/>
  <c r="I429"/>
  <c r="I430"/>
  <c r="I431"/>
  <c r="I432"/>
  <c r="I433"/>
  <c r="I434"/>
  <c r="I435"/>
  <c r="I436"/>
  <c r="I437"/>
  <c r="I438"/>
  <c r="I439"/>
  <c r="I440"/>
  <c r="I441"/>
  <c r="I442"/>
  <c r="I443"/>
  <c r="I444"/>
  <c r="I445"/>
  <c r="I446"/>
  <c r="I447"/>
  <c r="I448"/>
  <c r="I449"/>
  <c r="I450"/>
  <c r="I451"/>
  <c r="I452"/>
  <c r="I453"/>
  <c r="I454"/>
  <c r="I455"/>
  <c r="I456"/>
  <c r="I457"/>
  <c r="I458"/>
  <c r="I459"/>
  <c r="I460"/>
  <c r="I461"/>
  <c r="I462"/>
  <c r="I463"/>
  <c r="I464"/>
  <c r="I465"/>
  <c r="I466"/>
  <c r="I467"/>
  <c r="I468"/>
  <c r="I469"/>
  <c r="I470"/>
  <c r="I471"/>
  <c r="I472"/>
  <c r="I473"/>
  <c r="I474"/>
  <c r="I475"/>
  <c r="I476"/>
  <c r="I477"/>
  <c r="I478"/>
  <c r="I479"/>
  <c r="I480"/>
  <c r="I481"/>
  <c r="I482"/>
  <c r="I483"/>
  <c r="I484"/>
  <c r="I485"/>
  <c r="I486"/>
  <c r="I487"/>
  <c r="I488"/>
  <c r="I489"/>
  <c r="I490"/>
  <c r="I491"/>
  <c r="I492"/>
  <c r="I493"/>
  <c r="I494"/>
  <c r="I495"/>
  <c r="I496"/>
  <c r="I497"/>
  <c r="I498"/>
  <c r="I499"/>
  <c r="I500"/>
  <c r="I501"/>
  <c r="I502"/>
  <c r="I503"/>
  <c r="I504"/>
  <c r="I505"/>
  <c r="I506"/>
  <c r="I507"/>
  <c r="I508"/>
  <c r="I509"/>
  <c r="I510"/>
  <c r="I511"/>
  <c r="I512"/>
  <c r="I513"/>
  <c r="I514"/>
  <c r="I515"/>
  <c r="I516"/>
  <c r="I517"/>
  <c r="I518"/>
  <c r="I519"/>
  <c r="I520"/>
  <c r="I521"/>
  <c r="I522"/>
  <c r="I523"/>
  <c r="I524"/>
  <c r="I525"/>
  <c r="I526"/>
  <c r="I527"/>
  <c r="I528"/>
  <c r="I529"/>
  <c r="I530"/>
  <c r="I531"/>
  <c r="I532"/>
  <c r="I533"/>
  <c r="I534"/>
  <c r="I535"/>
  <c r="I536"/>
  <c r="I537"/>
  <c r="I538"/>
  <c r="I539"/>
  <c r="I540"/>
  <c r="I541"/>
  <c r="I542"/>
  <c r="I543"/>
  <c r="I544"/>
  <c r="I545"/>
  <c r="I546"/>
  <c r="I547"/>
  <c r="I548"/>
  <c r="I549"/>
  <c r="I550"/>
  <c r="I551"/>
  <c r="I552"/>
  <c r="I553"/>
  <c r="I554"/>
  <c r="I555"/>
  <c r="I556"/>
  <c r="I557"/>
  <c r="I558"/>
  <c r="I559"/>
  <c r="I560"/>
  <c r="I561"/>
  <c r="I562"/>
  <c r="I563"/>
  <c r="I564"/>
  <c r="I565"/>
  <c r="I566"/>
  <c r="I567"/>
  <c r="I568"/>
  <c r="I569"/>
  <c r="H8"/>
  <c r="H9"/>
  <c r="H10"/>
  <c r="H11"/>
  <c r="H12"/>
  <c r="H13"/>
  <c r="H14"/>
  <c r="H15"/>
  <c r="H16"/>
  <c r="H17"/>
  <c r="H18"/>
  <c r="H19"/>
  <c r="H20"/>
  <c r="H21"/>
  <c r="H22"/>
  <c r="H23"/>
  <c r="H24"/>
  <c r="H25"/>
  <c r="H26"/>
  <c r="H27"/>
  <c r="H28"/>
  <c r="H29"/>
  <c r="H30"/>
  <c r="H31"/>
  <c r="H32"/>
  <c r="H33"/>
  <c r="H34"/>
  <c r="H35"/>
  <c r="H36"/>
  <c r="H37"/>
  <c r="H38"/>
  <c r="H39"/>
  <c r="H40"/>
  <c r="H41"/>
  <c r="H42"/>
  <c r="H43"/>
  <c r="H44"/>
  <c r="H45"/>
  <c r="H46"/>
  <c r="H47"/>
  <c r="H48"/>
  <c r="H49"/>
  <c r="H50"/>
  <c r="H51"/>
  <c r="H52"/>
  <c r="H53"/>
  <c r="H54"/>
  <c r="H55"/>
  <c r="H56"/>
  <c r="H57"/>
  <c r="H58"/>
  <c r="H59"/>
  <c r="H60"/>
  <c r="H61"/>
  <c r="H62"/>
  <c r="H63"/>
  <c r="H64"/>
  <c r="H65"/>
  <c r="H66"/>
  <c r="H67"/>
  <c r="H68"/>
  <c r="H69"/>
  <c r="H70"/>
  <c r="H71"/>
  <c r="H72"/>
  <c r="H73"/>
  <c r="H74"/>
  <c r="H75"/>
  <c r="H76"/>
  <c r="H77"/>
  <c r="H78"/>
  <c r="H79"/>
  <c r="H80"/>
  <c r="H81"/>
  <c r="H82"/>
  <c r="H83"/>
  <c r="H84"/>
  <c r="H85"/>
  <c r="H86"/>
  <c r="H87"/>
  <c r="H88"/>
  <c r="H89"/>
  <c r="H90"/>
  <c r="H91"/>
  <c r="H92"/>
  <c r="H93"/>
  <c r="H94"/>
  <c r="H95"/>
  <c r="H96"/>
  <c r="H97"/>
  <c r="H98"/>
  <c r="H99"/>
  <c r="H100"/>
  <c r="H101"/>
  <c r="H102"/>
  <c r="H103"/>
  <c r="H104"/>
  <c r="H105"/>
  <c r="H106"/>
  <c r="H107"/>
  <c r="H108"/>
  <c r="H109"/>
  <c r="H110"/>
  <c r="H111"/>
  <c r="H112"/>
  <c r="H113"/>
  <c r="H114"/>
  <c r="H115"/>
  <c r="H116"/>
  <c r="H117"/>
  <c r="H118"/>
  <c r="H119"/>
  <c r="H120"/>
  <c r="H121"/>
  <c r="H122"/>
  <c r="H123"/>
  <c r="H124"/>
  <c r="H125"/>
  <c r="H126"/>
  <c r="H127"/>
  <c r="H128"/>
  <c r="H129"/>
  <c r="H130"/>
  <c r="H131"/>
  <c r="H132"/>
  <c r="H133"/>
  <c r="H134"/>
  <c r="H135"/>
  <c r="H136"/>
  <c r="H137"/>
  <c r="H138"/>
  <c r="H139"/>
  <c r="H140"/>
  <c r="H141"/>
  <c r="H142"/>
  <c r="H143"/>
  <c r="H144"/>
  <c r="H145"/>
  <c r="H146"/>
  <c r="H147"/>
  <c r="H148"/>
  <c r="H149"/>
  <c r="H150"/>
  <c r="H151"/>
  <c r="H152"/>
  <c r="H153"/>
  <c r="H154"/>
  <c r="H155"/>
  <c r="H156"/>
  <c r="H157"/>
  <c r="H158"/>
  <c r="H159"/>
  <c r="H160"/>
  <c r="H161"/>
  <c r="H162"/>
  <c r="H163"/>
  <c r="H164"/>
  <c r="H165"/>
  <c r="H166"/>
  <c r="H167"/>
  <c r="H168"/>
  <c r="H169"/>
  <c r="H170"/>
  <c r="H171"/>
  <c r="H172"/>
  <c r="H173"/>
  <c r="H174"/>
  <c r="H175"/>
  <c r="H176"/>
  <c r="H177"/>
  <c r="H178"/>
  <c r="H179"/>
  <c r="H180"/>
  <c r="H181"/>
  <c r="H182"/>
  <c r="H183"/>
  <c r="H184"/>
  <c r="H185"/>
  <c r="H186"/>
  <c r="H187"/>
  <c r="H188"/>
  <c r="H189"/>
  <c r="H190"/>
  <c r="H191"/>
  <c r="H192"/>
  <c r="H193"/>
  <c r="H194"/>
  <c r="H195"/>
  <c r="H196"/>
  <c r="H197"/>
  <c r="H198"/>
  <c r="H199"/>
  <c r="H200"/>
  <c r="H201"/>
  <c r="H202"/>
  <c r="H203"/>
  <c r="H204"/>
  <c r="H205"/>
  <c r="H206"/>
  <c r="H207"/>
  <c r="H208"/>
  <c r="H209"/>
  <c r="H210"/>
  <c r="H211"/>
  <c r="H212"/>
  <c r="H213"/>
  <c r="H214"/>
  <c r="H215"/>
  <c r="H216"/>
  <c r="H217"/>
  <c r="H218"/>
  <c r="H219"/>
  <c r="H220"/>
  <c r="H221"/>
  <c r="H222"/>
  <c r="H223"/>
  <c r="H224"/>
  <c r="H225"/>
  <c r="H226"/>
  <c r="H227"/>
  <c r="H228"/>
  <c r="H229"/>
  <c r="H230"/>
  <c r="H231"/>
  <c r="H232"/>
  <c r="H233"/>
  <c r="H234"/>
  <c r="H235"/>
  <c r="H236"/>
  <c r="H237"/>
  <c r="H238"/>
  <c r="H239"/>
  <c r="H240"/>
  <c r="H241"/>
  <c r="H242"/>
  <c r="H243"/>
  <c r="H244"/>
  <c r="H245"/>
  <c r="H246"/>
  <c r="H247"/>
  <c r="H248"/>
  <c r="H249"/>
  <c r="H250"/>
  <c r="H251"/>
  <c r="H252"/>
  <c r="H253"/>
  <c r="H254"/>
  <c r="H255"/>
  <c r="H256"/>
  <c r="H257"/>
  <c r="H258"/>
  <c r="H259"/>
  <c r="H260"/>
  <c r="H261"/>
  <c r="H262"/>
  <c r="H263"/>
  <c r="H264"/>
  <c r="H265"/>
  <c r="H266"/>
  <c r="H267"/>
  <c r="H268"/>
  <c r="H269"/>
  <c r="H270"/>
  <c r="H271"/>
  <c r="H272"/>
  <c r="H273"/>
  <c r="H274"/>
  <c r="H275"/>
  <c r="H276"/>
  <c r="H277"/>
  <c r="H278"/>
  <c r="H279"/>
  <c r="H280"/>
  <c r="H281"/>
  <c r="H282"/>
  <c r="H283"/>
  <c r="H284"/>
  <c r="H285"/>
  <c r="H286"/>
  <c r="H287"/>
  <c r="H288"/>
  <c r="H289"/>
  <c r="H290"/>
  <c r="H291"/>
  <c r="H292"/>
  <c r="H293"/>
  <c r="H294"/>
  <c r="H295"/>
  <c r="H296"/>
  <c r="H297"/>
  <c r="H298"/>
  <c r="H299"/>
  <c r="H300"/>
  <c r="H301"/>
  <c r="H302"/>
  <c r="H303"/>
  <c r="H304"/>
  <c r="H305"/>
  <c r="H306"/>
  <c r="H307"/>
  <c r="H308"/>
  <c r="H309"/>
  <c r="H310"/>
  <c r="H311"/>
  <c r="H312"/>
  <c r="H313"/>
  <c r="H314"/>
  <c r="H315"/>
  <c r="H316"/>
  <c r="H317"/>
  <c r="H318"/>
  <c r="H319"/>
  <c r="H320"/>
  <c r="H321"/>
  <c r="H322"/>
  <c r="H323"/>
  <c r="H324"/>
  <c r="H325"/>
  <c r="H326"/>
  <c r="H327"/>
  <c r="H328"/>
  <c r="H329"/>
  <c r="H330"/>
  <c r="H331"/>
  <c r="H332"/>
  <c r="H333"/>
  <c r="H334"/>
  <c r="H335"/>
  <c r="H336"/>
  <c r="H337"/>
  <c r="H338"/>
  <c r="H339"/>
  <c r="H340"/>
  <c r="H341"/>
  <c r="H342"/>
  <c r="H343"/>
  <c r="H344"/>
  <c r="H345"/>
  <c r="H346"/>
  <c r="H347"/>
  <c r="H348"/>
  <c r="H349"/>
  <c r="H350"/>
  <c r="H351"/>
  <c r="H352"/>
  <c r="H353"/>
  <c r="H354"/>
  <c r="H355"/>
  <c r="H356"/>
  <c r="H357"/>
  <c r="H358"/>
  <c r="H359"/>
  <c r="H360"/>
  <c r="H361"/>
  <c r="H362"/>
  <c r="H363"/>
  <c r="H364"/>
  <c r="H365"/>
  <c r="H366"/>
  <c r="H367"/>
  <c r="H368"/>
  <c r="H369"/>
  <c r="H370"/>
  <c r="H371"/>
  <c r="H372"/>
  <c r="H373"/>
  <c r="H374"/>
  <c r="H375"/>
  <c r="H376"/>
  <c r="H377"/>
  <c r="H378"/>
  <c r="H379"/>
  <c r="H380"/>
  <c r="H381"/>
  <c r="H382"/>
  <c r="H383"/>
  <c r="H384"/>
  <c r="H385"/>
  <c r="H386"/>
  <c r="H387"/>
  <c r="H388"/>
  <c r="H389"/>
  <c r="H390"/>
  <c r="H391"/>
  <c r="H392"/>
  <c r="H393"/>
  <c r="H394"/>
  <c r="H395"/>
  <c r="H396"/>
  <c r="H397"/>
  <c r="H398"/>
  <c r="H399"/>
  <c r="H400"/>
  <c r="H401"/>
  <c r="H402"/>
  <c r="H403"/>
  <c r="H404"/>
  <c r="H405"/>
  <c r="H406"/>
  <c r="H407"/>
  <c r="H408"/>
  <c r="H409"/>
  <c r="H410"/>
  <c r="H411"/>
  <c r="H412"/>
  <c r="H413"/>
  <c r="H414"/>
  <c r="H415"/>
  <c r="H416"/>
  <c r="H417"/>
  <c r="H418"/>
  <c r="H419"/>
  <c r="H420"/>
  <c r="H421"/>
  <c r="H422"/>
  <c r="H423"/>
  <c r="H424"/>
  <c r="H425"/>
  <c r="H426"/>
  <c r="H427"/>
  <c r="H428"/>
  <c r="H429"/>
  <c r="H430"/>
  <c r="H431"/>
  <c r="H432"/>
  <c r="H433"/>
  <c r="H434"/>
  <c r="H435"/>
  <c r="H436"/>
  <c r="H437"/>
  <c r="H438"/>
  <c r="H439"/>
  <c r="H440"/>
  <c r="H441"/>
  <c r="H442"/>
  <c r="H443"/>
  <c r="H444"/>
  <c r="H445"/>
  <c r="H446"/>
  <c r="H447"/>
  <c r="H448"/>
  <c r="H449"/>
  <c r="H450"/>
  <c r="H451"/>
  <c r="H452"/>
  <c r="H453"/>
  <c r="H454"/>
  <c r="H455"/>
  <c r="H456"/>
  <c r="H457"/>
  <c r="H458"/>
  <c r="H459"/>
  <c r="H460"/>
  <c r="H461"/>
  <c r="H462"/>
  <c r="H463"/>
  <c r="H464"/>
  <c r="H465"/>
  <c r="H466"/>
  <c r="H467"/>
  <c r="H468"/>
  <c r="H469"/>
  <c r="H470"/>
  <c r="H471"/>
  <c r="H472"/>
  <c r="H473"/>
  <c r="H474"/>
  <c r="H475"/>
  <c r="H476"/>
  <c r="H477"/>
  <c r="H478"/>
  <c r="H479"/>
  <c r="H480"/>
  <c r="H481"/>
  <c r="H482"/>
  <c r="H483"/>
  <c r="H484"/>
  <c r="H485"/>
  <c r="H486"/>
  <c r="H487"/>
  <c r="H488"/>
  <c r="H489"/>
  <c r="H490"/>
  <c r="H491"/>
  <c r="H492"/>
  <c r="H493"/>
  <c r="H494"/>
  <c r="H495"/>
  <c r="H496"/>
  <c r="H497"/>
  <c r="H498"/>
  <c r="H499"/>
  <c r="H500"/>
  <c r="H501"/>
  <c r="H502"/>
  <c r="H503"/>
  <c r="H504"/>
  <c r="H505"/>
  <c r="H506"/>
  <c r="H507"/>
  <c r="H508"/>
  <c r="H509"/>
  <c r="H510"/>
  <c r="H511"/>
  <c r="H512"/>
  <c r="H513"/>
  <c r="H514"/>
  <c r="H515"/>
  <c r="H516"/>
  <c r="H517"/>
  <c r="H518"/>
  <c r="H519"/>
  <c r="H520"/>
  <c r="H521"/>
  <c r="H522"/>
  <c r="H523"/>
  <c r="H524"/>
  <c r="H525"/>
  <c r="H526"/>
  <c r="H527"/>
  <c r="H528"/>
  <c r="H529"/>
  <c r="H530"/>
  <c r="H531"/>
  <c r="H532"/>
  <c r="H533"/>
  <c r="H534"/>
  <c r="H535"/>
  <c r="H536"/>
  <c r="H537"/>
  <c r="H538"/>
  <c r="H539"/>
  <c r="H540"/>
  <c r="H541"/>
  <c r="H542"/>
  <c r="H543"/>
  <c r="H544"/>
  <c r="H545"/>
  <c r="H546"/>
  <c r="H547"/>
  <c r="H548"/>
  <c r="H549"/>
  <c r="H550"/>
  <c r="H551"/>
  <c r="H552"/>
  <c r="H553"/>
  <c r="H554"/>
  <c r="H555"/>
  <c r="H556"/>
  <c r="H557"/>
  <c r="H558"/>
  <c r="H559"/>
  <c r="H560"/>
  <c r="H561"/>
  <c r="H562"/>
  <c r="H563"/>
  <c r="H564"/>
  <c r="H565"/>
  <c r="H566"/>
  <c r="H567"/>
  <c r="H568"/>
  <c r="H569"/>
  <c r="G8"/>
  <c r="G9"/>
  <c r="G10"/>
  <c r="G11"/>
  <c r="G12"/>
  <c r="G13"/>
  <c r="G14"/>
  <c r="G15"/>
  <c r="G16"/>
  <c r="G17"/>
  <c r="G18"/>
  <c r="G19"/>
  <c r="G20"/>
  <c r="G21"/>
  <c r="G22"/>
  <c r="G23"/>
  <c r="G24"/>
  <c r="G25"/>
  <c r="G26"/>
  <c r="G27"/>
  <c r="G28"/>
  <c r="G29"/>
  <c r="G30"/>
  <c r="G31"/>
  <c r="G32"/>
  <c r="G33"/>
  <c r="G34"/>
  <c r="G35"/>
  <c r="G36"/>
  <c r="G37"/>
  <c r="G38"/>
  <c r="G39"/>
  <c r="G40"/>
  <c r="G41"/>
  <c r="G42"/>
  <c r="G43"/>
  <c r="G44"/>
  <c r="G45"/>
  <c r="G46"/>
  <c r="G47"/>
  <c r="G48"/>
  <c r="G49"/>
  <c r="G50"/>
  <c r="G51"/>
  <c r="G52"/>
  <c r="G53"/>
  <c r="G54"/>
  <c r="G55"/>
  <c r="G56"/>
  <c r="G57"/>
  <c r="G58"/>
  <c r="G59"/>
  <c r="G60"/>
  <c r="G61"/>
  <c r="G62"/>
  <c r="G63"/>
  <c r="G64"/>
  <c r="G65"/>
  <c r="G66"/>
  <c r="G67"/>
  <c r="G68"/>
  <c r="G69"/>
  <c r="G70"/>
  <c r="G71"/>
  <c r="G72"/>
  <c r="G73"/>
  <c r="G74"/>
  <c r="G75"/>
  <c r="G76"/>
  <c r="G77"/>
  <c r="G78"/>
  <c r="G79"/>
  <c r="G80"/>
  <c r="G81"/>
  <c r="G82"/>
  <c r="G83"/>
  <c r="G84"/>
  <c r="G85"/>
  <c r="G86"/>
  <c r="G87"/>
  <c r="G88"/>
  <c r="G89"/>
  <c r="G90"/>
  <c r="G91"/>
  <c r="G92"/>
  <c r="G93"/>
  <c r="G94"/>
  <c r="G95"/>
  <c r="G96"/>
  <c r="G97"/>
  <c r="G98"/>
  <c r="G99"/>
  <c r="G100"/>
  <c r="G101"/>
  <c r="G102"/>
  <c r="G103"/>
  <c r="G104"/>
  <c r="G105"/>
  <c r="G106"/>
  <c r="G107"/>
  <c r="G108"/>
  <c r="G109"/>
  <c r="G110"/>
  <c r="G111"/>
  <c r="G112"/>
  <c r="G113"/>
  <c r="G114"/>
  <c r="G115"/>
  <c r="G116"/>
  <c r="G117"/>
  <c r="G118"/>
  <c r="G119"/>
  <c r="G120"/>
  <c r="G121"/>
  <c r="G122"/>
  <c r="G123"/>
  <c r="G124"/>
  <c r="G125"/>
  <c r="G126"/>
  <c r="G127"/>
  <c r="G128"/>
  <c r="G129"/>
  <c r="G130"/>
  <c r="G131"/>
  <c r="G132"/>
  <c r="G133"/>
  <c r="G134"/>
  <c r="G135"/>
  <c r="G136"/>
  <c r="G137"/>
  <c r="G138"/>
  <c r="G139"/>
  <c r="G140"/>
  <c r="G141"/>
  <c r="G142"/>
  <c r="G143"/>
  <c r="G144"/>
  <c r="G145"/>
  <c r="G146"/>
  <c r="G147"/>
  <c r="G148"/>
  <c r="G149"/>
  <c r="G150"/>
  <c r="G151"/>
  <c r="G152"/>
  <c r="G153"/>
  <c r="G154"/>
  <c r="G155"/>
  <c r="G156"/>
  <c r="G157"/>
  <c r="G158"/>
  <c r="G159"/>
  <c r="G160"/>
  <c r="G161"/>
  <c r="G162"/>
  <c r="G163"/>
  <c r="G164"/>
  <c r="G165"/>
  <c r="G166"/>
  <c r="G167"/>
  <c r="G168"/>
  <c r="G169"/>
  <c r="G170"/>
  <c r="G171"/>
  <c r="G172"/>
  <c r="G173"/>
  <c r="G174"/>
  <c r="G175"/>
  <c r="G176"/>
  <c r="G177"/>
  <c r="G178"/>
  <c r="G179"/>
  <c r="G180"/>
  <c r="G181"/>
  <c r="G182"/>
  <c r="G183"/>
  <c r="G184"/>
  <c r="G185"/>
  <c r="G186"/>
  <c r="G187"/>
  <c r="G188"/>
  <c r="G189"/>
  <c r="G190"/>
  <c r="G191"/>
  <c r="G192"/>
  <c r="G193"/>
  <c r="G194"/>
  <c r="G195"/>
  <c r="G196"/>
  <c r="G197"/>
  <c r="G198"/>
  <c r="G199"/>
  <c r="G200"/>
  <c r="G201"/>
  <c r="G202"/>
  <c r="G203"/>
  <c r="G204"/>
  <c r="G205"/>
  <c r="G206"/>
  <c r="G207"/>
  <c r="G208"/>
  <c r="G209"/>
  <c r="G210"/>
  <c r="G211"/>
  <c r="G212"/>
  <c r="G213"/>
  <c r="G214"/>
  <c r="G215"/>
  <c r="G216"/>
  <c r="G217"/>
  <c r="G218"/>
  <c r="G219"/>
  <c r="G220"/>
  <c r="G221"/>
  <c r="G222"/>
  <c r="G223"/>
  <c r="G224"/>
  <c r="G225"/>
  <c r="G226"/>
  <c r="G227"/>
  <c r="G228"/>
  <c r="G229"/>
  <c r="G230"/>
  <c r="G231"/>
  <c r="G232"/>
  <c r="G233"/>
  <c r="G234"/>
  <c r="G235"/>
  <c r="G236"/>
  <c r="G237"/>
  <c r="G238"/>
  <c r="G239"/>
  <c r="G240"/>
  <c r="G241"/>
  <c r="G242"/>
  <c r="G243"/>
  <c r="G244"/>
  <c r="G245"/>
  <c r="G246"/>
  <c r="G247"/>
  <c r="G248"/>
  <c r="G249"/>
  <c r="G250"/>
  <c r="G251"/>
  <c r="G252"/>
  <c r="G253"/>
  <c r="G254"/>
  <c r="G255"/>
  <c r="G256"/>
  <c r="G257"/>
  <c r="G258"/>
  <c r="G259"/>
  <c r="G260"/>
  <c r="G261"/>
  <c r="G262"/>
  <c r="G263"/>
  <c r="G264"/>
  <c r="G265"/>
  <c r="G266"/>
  <c r="G267"/>
  <c r="G268"/>
  <c r="G269"/>
  <c r="G270"/>
  <c r="G271"/>
  <c r="G272"/>
  <c r="G273"/>
  <c r="G274"/>
  <c r="G275"/>
  <c r="G276"/>
  <c r="G277"/>
  <c r="G278"/>
  <c r="G279"/>
  <c r="G280"/>
  <c r="G281"/>
  <c r="G282"/>
  <c r="G283"/>
  <c r="G284"/>
  <c r="G285"/>
  <c r="G286"/>
  <c r="G287"/>
  <c r="G288"/>
  <c r="G289"/>
  <c r="G290"/>
  <c r="G291"/>
  <c r="G292"/>
  <c r="G293"/>
  <c r="G294"/>
  <c r="G295"/>
  <c r="G296"/>
  <c r="G297"/>
  <c r="G298"/>
  <c r="G299"/>
  <c r="G300"/>
  <c r="G301"/>
  <c r="G302"/>
  <c r="G303"/>
  <c r="G304"/>
  <c r="G305"/>
  <c r="G306"/>
  <c r="G307"/>
  <c r="G308"/>
  <c r="G309"/>
  <c r="G310"/>
  <c r="G311"/>
  <c r="G312"/>
  <c r="G313"/>
  <c r="G314"/>
  <c r="G315"/>
  <c r="G316"/>
  <c r="G317"/>
  <c r="G318"/>
  <c r="G319"/>
  <c r="G320"/>
  <c r="G321"/>
  <c r="G322"/>
  <c r="G323"/>
  <c r="G324"/>
  <c r="G325"/>
  <c r="G326"/>
  <c r="G327"/>
  <c r="G328"/>
  <c r="G329"/>
  <c r="G330"/>
  <c r="G331"/>
  <c r="G332"/>
  <c r="G333"/>
  <c r="G334"/>
  <c r="G335"/>
  <c r="G336"/>
  <c r="G337"/>
  <c r="G338"/>
  <c r="G339"/>
  <c r="G340"/>
  <c r="G341"/>
  <c r="G342"/>
  <c r="G343"/>
  <c r="G344"/>
  <c r="G345"/>
  <c r="G346"/>
  <c r="G347"/>
  <c r="G348"/>
  <c r="G349"/>
  <c r="G350"/>
  <c r="G351"/>
  <c r="G352"/>
  <c r="G353"/>
  <c r="G354"/>
  <c r="G355"/>
  <c r="G356"/>
  <c r="G357"/>
  <c r="G358"/>
  <c r="G359"/>
  <c r="G360"/>
  <c r="G361"/>
  <c r="G362"/>
  <c r="G363"/>
  <c r="G364"/>
  <c r="G365"/>
  <c r="G366"/>
  <c r="G367"/>
  <c r="G368"/>
  <c r="G369"/>
  <c r="G370"/>
  <c r="G371"/>
  <c r="G372"/>
  <c r="G373"/>
  <c r="G374"/>
  <c r="G375"/>
  <c r="G376"/>
  <c r="G377"/>
  <c r="G378"/>
  <c r="G379"/>
  <c r="G380"/>
  <c r="G381"/>
  <c r="G382"/>
  <c r="G383"/>
  <c r="G384"/>
  <c r="G385"/>
  <c r="G386"/>
  <c r="G387"/>
  <c r="G388"/>
  <c r="G389"/>
  <c r="G390"/>
  <c r="G391"/>
  <c r="G392"/>
  <c r="G393"/>
  <c r="G394"/>
  <c r="G395"/>
  <c r="G396"/>
  <c r="G397"/>
  <c r="G398"/>
  <c r="G399"/>
  <c r="G400"/>
  <c r="G401"/>
  <c r="G402"/>
  <c r="G403"/>
  <c r="G404"/>
  <c r="G405"/>
  <c r="G406"/>
  <c r="G407"/>
  <c r="G408"/>
  <c r="G409"/>
  <c r="G410"/>
  <c r="G411"/>
  <c r="G412"/>
  <c r="G413"/>
  <c r="G414"/>
  <c r="G415"/>
  <c r="G416"/>
  <c r="G417"/>
  <c r="G418"/>
  <c r="G419"/>
  <c r="G420"/>
  <c r="G421"/>
  <c r="G422"/>
  <c r="G423"/>
  <c r="G424"/>
  <c r="G425"/>
  <c r="G426"/>
  <c r="G427"/>
  <c r="G428"/>
  <c r="G429"/>
  <c r="G430"/>
  <c r="G431"/>
  <c r="G432"/>
  <c r="G433"/>
  <c r="G434"/>
  <c r="G435"/>
  <c r="G436"/>
  <c r="G437"/>
  <c r="G438"/>
  <c r="G439"/>
  <c r="G440"/>
  <c r="G441"/>
  <c r="G442"/>
  <c r="G443"/>
  <c r="G444"/>
  <c r="G445"/>
  <c r="G446"/>
  <c r="G447"/>
  <c r="G448"/>
  <c r="G449"/>
  <c r="G450"/>
  <c r="G451"/>
  <c r="G452"/>
  <c r="G453"/>
  <c r="G454"/>
  <c r="G455"/>
  <c r="G456"/>
  <c r="G457"/>
  <c r="G458"/>
  <c r="G459"/>
  <c r="G460"/>
  <c r="G461"/>
  <c r="G462"/>
  <c r="G463"/>
  <c r="G464"/>
  <c r="G465"/>
  <c r="G466"/>
  <c r="G467"/>
  <c r="G468"/>
  <c r="G469"/>
  <c r="G470"/>
  <c r="G471"/>
  <c r="G472"/>
  <c r="G473"/>
  <c r="G474"/>
  <c r="G475"/>
  <c r="G476"/>
  <c r="G477"/>
  <c r="G478"/>
  <c r="G479"/>
  <c r="G480"/>
  <c r="G481"/>
  <c r="G482"/>
  <c r="G483"/>
  <c r="G484"/>
  <c r="G485"/>
  <c r="G486"/>
  <c r="G487"/>
  <c r="G488"/>
  <c r="G489"/>
  <c r="G490"/>
  <c r="G491"/>
  <c r="G492"/>
  <c r="G493"/>
  <c r="G494"/>
  <c r="G495"/>
  <c r="G496"/>
  <c r="G497"/>
  <c r="G498"/>
  <c r="G499"/>
  <c r="G500"/>
  <c r="G501"/>
  <c r="G502"/>
  <c r="G503"/>
  <c r="G504"/>
  <c r="G505"/>
  <c r="G506"/>
  <c r="G507"/>
  <c r="G508"/>
  <c r="G509"/>
  <c r="G510"/>
  <c r="G511"/>
  <c r="G512"/>
  <c r="G513"/>
  <c r="G514"/>
  <c r="G515"/>
  <c r="G516"/>
  <c r="G517"/>
  <c r="G518"/>
  <c r="G519"/>
  <c r="G520"/>
  <c r="G521"/>
  <c r="G522"/>
  <c r="G523"/>
  <c r="G524"/>
  <c r="G525"/>
  <c r="G526"/>
  <c r="G527"/>
  <c r="G528"/>
  <c r="G529"/>
  <c r="G530"/>
  <c r="G531"/>
  <c r="G532"/>
  <c r="G533"/>
  <c r="G534"/>
  <c r="G535"/>
  <c r="G536"/>
  <c r="G537"/>
  <c r="G538"/>
  <c r="G539"/>
  <c r="G540"/>
  <c r="G541"/>
  <c r="G542"/>
  <c r="G543"/>
  <c r="G544"/>
  <c r="G545"/>
  <c r="G546"/>
  <c r="G547"/>
  <c r="G548"/>
  <c r="G549"/>
  <c r="G550"/>
  <c r="G551"/>
  <c r="G552"/>
  <c r="G553"/>
  <c r="G554"/>
  <c r="G555"/>
  <c r="G556"/>
  <c r="G557"/>
  <c r="G558"/>
  <c r="G559"/>
  <c r="G560"/>
  <c r="G561"/>
  <c r="G562"/>
  <c r="G563"/>
  <c r="G564"/>
  <c r="G565"/>
  <c r="G566"/>
  <c r="G567"/>
  <c r="G568"/>
  <c r="G569"/>
  <c r="H7"/>
  <c r="I7"/>
  <c r="G7"/>
</calcChain>
</file>

<file path=xl/sharedStrings.xml><?xml version="1.0" encoding="utf-8"?>
<sst xmlns="http://schemas.openxmlformats.org/spreadsheetml/2006/main" count="1701" uniqueCount="484">
  <si>
    <t>Всего</t>
  </si>
  <si>
    <t>870</t>
  </si>
  <si>
    <t>99 4 00 01880</t>
  </si>
  <si>
    <t>Резервные средства</t>
  </si>
  <si>
    <t>800</t>
  </si>
  <si>
    <t>Иные бюджетные ассигнования</t>
  </si>
  <si>
    <t/>
  </si>
  <si>
    <t>Средства, выделяемые из резервного фонда местной администрации</t>
  </si>
  <si>
    <t>99 4 00 00000</t>
  </si>
  <si>
    <t>Средства резервных фондов</t>
  </si>
  <si>
    <t>850</t>
  </si>
  <si>
    <t>99 3 00 08600</t>
  </si>
  <si>
    <t>Уплата налогов, сборов и иных платежей</t>
  </si>
  <si>
    <t>Внепрограмные мероприятия в установленной сфере деятельности, связанные с уплатой налогов от продажи движимого и недвижимого имущества</t>
  </si>
  <si>
    <t>240</t>
  </si>
  <si>
    <t>99 3 00 08400</t>
  </si>
  <si>
    <t>Иные закупки товаров, работ и услуг для обеспечения государственных (муниципальных) нужд</t>
  </si>
  <si>
    <t>200</t>
  </si>
  <si>
    <t>Закупка товаров, работ и услуг для государственных (муниципальных) нужд</t>
  </si>
  <si>
    <t>Внепрограммные мероприятия в установленной сфере деятельности</t>
  </si>
  <si>
    <t>99 3 00 00000</t>
  </si>
  <si>
    <t>Внепрограммные мероприятия</t>
  </si>
  <si>
    <t>830</t>
  </si>
  <si>
    <t>99 2 00 09420</t>
  </si>
  <si>
    <t>Исполнение судебных актов</t>
  </si>
  <si>
    <t xml:space="preserve"> Расходы по возмещению материального ущерба</t>
  </si>
  <si>
    <t>99 2 00 09410</t>
  </si>
  <si>
    <t>610</t>
  </si>
  <si>
    <t>Субсидии бюджетным учреждениям</t>
  </si>
  <si>
    <t>600</t>
  </si>
  <si>
    <t>Предоставление субсидий бюджетным, автономным учреждениям и иным некоммерческим организациям</t>
  </si>
  <si>
    <t xml:space="preserve"> Расходы по исполнительным листам</t>
  </si>
  <si>
    <t>99 2 00 00000</t>
  </si>
  <si>
    <t>Исполнение судебных решений, не связанных с погашением кредиторской задолженности</t>
  </si>
  <si>
    <t>99 1 00 09440</t>
  </si>
  <si>
    <t xml:space="preserve"> Погашение задолженности органами местного самоуправления по исполнительным листам по расходам программного направления деятельности, не связанных с деятельностью органов местного самоуправления</t>
  </si>
  <si>
    <t>99 1 00 09430</t>
  </si>
  <si>
    <t xml:space="preserve"> Погашение   кредиторской задолженности по исполнительным листам, за исключением обеспечения деятельности органов местного самоуправления</t>
  </si>
  <si>
    <t>99 1 00 00000</t>
  </si>
  <si>
    <t>Погашение кредиторской задолженности по исполнительным листам, в том числе по программным мероприятиям</t>
  </si>
  <si>
    <t>99 0 00 00000</t>
  </si>
  <si>
    <t>Расходы по исполнению отдельных обязательств</t>
  </si>
  <si>
    <t>320</t>
  </si>
  <si>
    <t>98 1 00 03491</t>
  </si>
  <si>
    <t>Социальные выплаты гражданам, кроме публичных нормативных социальных выплат</t>
  </si>
  <si>
    <t>300</t>
  </si>
  <si>
    <t>Социальное обеспечение и иные выплаты населению</t>
  </si>
  <si>
    <t>Единовременная выплата гражданам, прошедшим целевое обучение по медицинским специальностям в образовательных организациях, реализующих образовательные программы высшего образования (медики)</t>
  </si>
  <si>
    <t>98 1 00 01005</t>
  </si>
  <si>
    <t>Единовременнаяденежная выплата гражданам РФ, оказавшим содействие в привлечении граждан к заключению контракта о прохождении военной службы в ВСРФ</t>
  </si>
  <si>
    <t>98 1 00 01004</t>
  </si>
  <si>
    <t>Единовременная денежная выплата гражданам, поступившим на военную службу по контракту</t>
  </si>
  <si>
    <t>310</t>
  </si>
  <si>
    <t>98 1 00 01002</t>
  </si>
  <si>
    <t>Публичные нормативные социальные выплаты гражданам</t>
  </si>
  <si>
    <t>Доплата к пенсии Почетным жителям Новобурасского района Саратовской области</t>
  </si>
  <si>
    <t>98 1 00 01001</t>
  </si>
  <si>
    <t>Доплаты к пенсиям муниципальных служащих</t>
  </si>
  <si>
    <t>98 1 00 00000</t>
  </si>
  <si>
    <t>Социальное обеспечение</t>
  </si>
  <si>
    <t>98 0 00 00000</t>
  </si>
  <si>
    <t>Социальные выплаты, доплаты к пенсиям, дополнительное пенсионное обеспечение</t>
  </si>
  <si>
    <t>96 2 00 26050</t>
  </si>
  <si>
    <t>Межбюджетные трансферты бюджетам муниципальных районов из бюджетов поселений на исполнение переданных полномочий по организации, контроля за исполнением бюджета в соответствии с заключенными соглашениями (содержание контрольно-счетного органа)</t>
  </si>
  <si>
    <t>120</t>
  </si>
  <si>
    <t>96 2 00 26010</t>
  </si>
  <si>
    <t>Расходы на выплаты персоналу государственных (муниципальных) органов</t>
  </si>
  <si>
    <t>100</t>
  </si>
  <si>
    <t xml:space="preserve"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 </t>
  </si>
  <si>
    <t>Межбюджетные трансферты бюджетам муниципальных районов из бюджетов поселений на исполнение переданных полномочий по организации, формированию и контролю за исполнением бюджета в соответствии с заключенными соглашениями (содержание финансового органа)</t>
  </si>
  <si>
    <t>96 2 00 00000</t>
  </si>
  <si>
    <t>Межбюджетные трансферты бюджетам муниципальных районов из бюджетов поселений</t>
  </si>
  <si>
    <t>96 1 00 78760</t>
  </si>
  <si>
    <t>Оказание содействия органами местного самоуправления в организации деятельности по военно-патриотическому воспитанию граждан</t>
  </si>
  <si>
    <t>96 1 00 78600</t>
  </si>
  <si>
    <t xml:space="preserve"> Размещение социально значимой информации в печатных средствах массовой информации, учрежденных органами местного самоуправления, и в сетевых изданиях данных печатных средств массовой информации, учрежденных органами местного самоуправления</t>
  </si>
  <si>
    <t>96 1 00 77900</t>
  </si>
  <si>
    <t>Компенсация родительской платы за присмотр и уход за детьми в муниципальных образовательных организациях, реализующих основную общеобразовательную программу дошкольного образования</t>
  </si>
  <si>
    <t>96 1 00 77800</t>
  </si>
  <si>
    <t>110</t>
  </si>
  <si>
    <t>Расходы на выплаты персоналу казенных учреждений</t>
  </si>
  <si>
    <t>Осуществление органами местного самоуправления государственных полномочий по организации предоставления компенсации родительской платы за присмотр и уход за детьми в образовательных организациях, реализующих основную общеобразовательную программу дошкольного образования</t>
  </si>
  <si>
    <t>96 1 00 77300</t>
  </si>
  <si>
    <t>Осуществление органами местного самоуправления государственных полномочий по организации предоставления питания отдельным категориям обучающихся в муниципальных образовательных организациях, реализующих образовательные программы начального общего, основного общего и среднего общего образования,предоставлениe компенсации стоимости горячего питания родителям (законным представителям) обучающихся по образовательным программам начального общего образования на дому детей-инвалидов и детей, нуждающихся в длительном лечении, которые по состоянию здоровья временно или постоянно не могут посещать образовательные организации, и частичноe финансированиe расходов на присмотр и уход за детьми дошкольного возраста в муниципальных образовательных организациях, реализующих образовательную программу дошкольного образования</t>
  </si>
  <si>
    <t>96 1 00 77160</t>
  </si>
  <si>
    <t xml:space="preserve">Компенсация стоимости горячего питания родителям(законным представителям) обучающихся по образовательным программам начального общего образования на дому детей инвалидов и детей, нуждающихся в длительном лечении, которые по состоянию здоровья временно или постоянно не могут посещать образовательные организации </t>
  </si>
  <si>
    <t>96 1 00 77130</t>
  </si>
  <si>
    <t>Осуществление органами местного самоуправления отдельных государственных полномочий по организации проведения мероприятий при осуществлении деятельности по обращению с животными без владельцев</t>
  </si>
  <si>
    <t>96 1 00 77120</t>
  </si>
  <si>
    <t>Осуществление органами местного самоуправления отдельных государственных полномочий по осуществлению деятельности по опеке и попечительству в отношении несовершеннолетних граждан в части расходов на оплату труда, уплату страховых взносов по обязательному социальному страхованию в государственные внебюджетные фонды Российской Федерации, обеспечение деятельности штатных работников</t>
  </si>
  <si>
    <t>96 1 00 76600</t>
  </si>
  <si>
    <t>Осуществление органами местного самоуправления государственных полномочий по созданию и организации деятельности комиссий по делам несовершеннолетних и защите их прав</t>
  </si>
  <si>
    <t>96 1 00 76500</t>
  </si>
  <si>
    <t>Осуществление органами местного самоуправления государственных полномочий по образованию и обеспечению деятельности административных комиссий, определению перечня должностных лиц, уполномоченных составлять протоколы об административных правонарушениях</t>
  </si>
  <si>
    <t>510</t>
  </si>
  <si>
    <t>96 1 00 76100</t>
  </si>
  <si>
    <t>Дотации</t>
  </si>
  <si>
    <t>500</t>
  </si>
  <si>
    <t>Межбюджетные трансферты</t>
  </si>
  <si>
    <t>Исполнение государственных полномочий по расчету и предоставлению дотаций поселениям</t>
  </si>
  <si>
    <t>96 1 00 00000</t>
  </si>
  <si>
    <t>Осуществление расходов за счет межбюджетных трансфертов из областного бюджета</t>
  </si>
  <si>
    <t>96 0 00 00000</t>
  </si>
  <si>
    <t xml:space="preserve">Осуществление расходов за счет межбюджетных трансфертов </t>
  </si>
  <si>
    <t>730</t>
  </si>
  <si>
    <t>95 0 00 09710</t>
  </si>
  <si>
    <t>Обслуживание муниципального долга</t>
  </si>
  <si>
    <t>700</t>
  </si>
  <si>
    <t>Обслуживание государственного (муниципального) долга</t>
  </si>
  <si>
    <t>Процентные платежи по муниципальному долгу</t>
  </si>
  <si>
    <t>95 0 00 00000</t>
  </si>
  <si>
    <t>Обслуживание долговых обязательств</t>
  </si>
  <si>
    <t>94 0 00 06700</t>
  </si>
  <si>
    <t>Мероприятия по землеустройству и землепользованию</t>
  </si>
  <si>
    <t>94 0 00 00000</t>
  </si>
  <si>
    <t>Мероприятия в сфере землеустройства, землепользования, приватизации и продажи муниципального имущества</t>
  </si>
  <si>
    <t>93 0 00 06200</t>
  </si>
  <si>
    <t>Уплата транспортного налога</t>
  </si>
  <si>
    <t>93 0 00 04200</t>
  </si>
  <si>
    <t>Расходы на обеспечение деятельности муниципальных казенных учреждений</t>
  </si>
  <si>
    <t>93 0 00 04100</t>
  </si>
  <si>
    <t>Расходы на выполнение муниципальных заданий муниципальными бюджетными учреждениями</t>
  </si>
  <si>
    <t>93 0 00 00000</t>
  </si>
  <si>
    <t>Обеспечение деятельности муниципальных учреждений (оказание муниципальных услуг, выполнение работ)</t>
  </si>
  <si>
    <t>91 3 00 78760</t>
  </si>
  <si>
    <t>Оказание содействия органами местного самоуправления в организации деятельности по военно-патриотическому воспитанию граждан за счет средств местного бюджета</t>
  </si>
  <si>
    <t>91 3 00 77120</t>
  </si>
  <si>
    <t>Осуществление органами местного самоуправления отдельных государственных полномочий по осуществлению деятельности по опеке и попечительству в отношении несовершеннолетних граждан в части расходов на оплату труда, уплату страховых взносов по обязательному социальному страхованию в государственные внебюджетные фонды Российской Федерации, обеспечение деятельности штатных работников за счет средств местного бюджета</t>
  </si>
  <si>
    <t>91 3 00 06200</t>
  </si>
  <si>
    <t>91 3 00 06100</t>
  </si>
  <si>
    <t>Уплата земельного налога и налога на имущество</t>
  </si>
  <si>
    <t>91 3 00 02200</t>
  </si>
  <si>
    <t>Расходы на обеспечение функций аппарата управления</t>
  </si>
  <si>
    <t>91 3 00 02100</t>
  </si>
  <si>
    <t>Расходы на обеспечение деятельности главы муниципального района (муниципального образования), главы администрации муниципального района (муниципального образования)</t>
  </si>
  <si>
    <t>91 3 00 00000</t>
  </si>
  <si>
    <t>Обеспечение органов местного самоуправления</t>
  </si>
  <si>
    <t>91 2 00 02200</t>
  </si>
  <si>
    <t>91 2 00 01300</t>
  </si>
  <si>
    <t>Расходы на обеспечение деятельности руководителя контрольно-счетного органа</t>
  </si>
  <si>
    <t>91 2 00 00000</t>
  </si>
  <si>
    <t>Обеспечение деятельности иных органов местного самоуправления (контрольно-счетного органа)</t>
  </si>
  <si>
    <t>91 0 00 00000</t>
  </si>
  <si>
    <t>Выполнение функций органами местного самоуправления</t>
  </si>
  <si>
    <t>90 4 02 51200</t>
  </si>
  <si>
    <t>Субвенции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</si>
  <si>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>90 4 02 00000</t>
  </si>
  <si>
    <t>Субвенции на осуществление первичного воинского учета органами местного самоуправления поселений, муниципальных и городских округов</t>
  </si>
  <si>
    <t>90 4 00 00000</t>
  </si>
  <si>
    <t>90 0 00 00000</t>
  </si>
  <si>
    <t>Осуществление переданных полномочий РФ за счет субвенций из федерального бюджета</t>
  </si>
  <si>
    <t>82 0 01 05915</t>
  </si>
  <si>
    <t>Организация проведения мероприятий с участниками ВОВ, вдовами, инвалидами, почетными гражданами, ликвидаторами ЧАС, активистами ветеранского движения, тружениками тыла</t>
  </si>
  <si>
    <t>82 0 01 05914</t>
  </si>
  <si>
    <t>Организация и проведение ежегодных праздничных мероприятий в рамках Международного дня инвалида</t>
  </si>
  <si>
    <t>82 0 01 05913</t>
  </si>
  <si>
    <t>Организация и проведение ежегодных праздничных мероприятий в рамках Международного дня пожилых людей</t>
  </si>
  <si>
    <t>82 0 01 00000</t>
  </si>
  <si>
    <t>Комплекс процессных мероприятий «Повышение уровня социальной интеграции, качества жизни и обеспечения прав инвалидов»</t>
  </si>
  <si>
    <t>82 0 00 00000</t>
  </si>
  <si>
    <t>Муниципальная программа "Доступная среда" на 2025-2027  годы</t>
  </si>
  <si>
    <t>81 0 00 05811</t>
  </si>
  <si>
    <t>Уплата ежемесячных взносов на капитальный ремонт</t>
  </si>
  <si>
    <t>81 0 00 00000</t>
  </si>
  <si>
    <t>Муниципальная программа "Капитальный ремонт многоквартирных домов на территории Новобурасского муниципального района на 2025-2027 годы"</t>
  </si>
  <si>
    <t>7С 0 01 07618</t>
  </si>
  <si>
    <t>Организация пешеходных коммуникаций, в том числе тротуаров, аллей, дорожек, тропинок.</t>
  </si>
  <si>
    <t>7С 0 01 07617</t>
  </si>
  <si>
    <t>Создание и обустройство зон отдыха, спортивных и детских игровых площадок, площадок для занятий адаптивной физической культурой и адаптивным спортом для лиц с ограниченными возможностями здоровья</t>
  </si>
  <si>
    <t>7С 0 01 00000</t>
  </si>
  <si>
    <t>Комплекс процессных мероприятий "Комплексное развитие сельских территорий Новобурасского района Саратовской области"</t>
  </si>
  <si>
    <t>7С 0 00 00000</t>
  </si>
  <si>
    <t>Муниципальная программа "Комплексное развитие сельских территорий Новобурасского района Саратовской области на 2025-2027 годы"</t>
  </si>
  <si>
    <t>7Н 0 00 07219</t>
  </si>
  <si>
    <t>Зачистка свалки</t>
  </si>
  <si>
    <t>7Н 0 00 07213</t>
  </si>
  <si>
    <t>Оформление объектов муниципальной собственности, составление технического плана на объект недвижимости</t>
  </si>
  <si>
    <t>7Н 0 00 00000</t>
  </si>
  <si>
    <t>Муниципальная программа "Экологическое оздоровление Новобурасского муниципального района на 2025 - 2027 годы"</t>
  </si>
  <si>
    <t>7К 0 00 07722</t>
  </si>
  <si>
    <t>Подключение (технологическое присоединение) газоиспользующего оборудования и объектов капитального строительства к сети газораспределения</t>
  </si>
  <si>
    <t>7К 0 00 07714</t>
  </si>
  <si>
    <t>Техническое обслуживание систем газораспределения и газопотребления. Проверка дымоходов и вентканалов</t>
  </si>
  <si>
    <t>7К 0 00 07713</t>
  </si>
  <si>
    <t>Приобретение, установка, замена приборов учета</t>
  </si>
  <si>
    <t>7К 0 00 00000</t>
  </si>
  <si>
    <t>Муниципальная программа "Энергосбережение и повышение энергетической эффективности Новобурасского муниципального района" на 2025-2027 годы</t>
  </si>
  <si>
    <t>7Д 0 07 9Д004</t>
  </si>
  <si>
    <t xml:space="preserve"> Кадастровые работы по оформлению недвижимости (сооружения,дороги)</t>
  </si>
  <si>
    <t>7Д 0 07 00000</t>
  </si>
  <si>
    <t>Комплекс процессных мероприятий "Кадастровые работы по оформлению недвижимости (сооружения-дороги)"</t>
  </si>
  <si>
    <t>7Д 0 06 SД807</t>
  </si>
  <si>
    <t>Обеспечение дорожно-эксплуатационной техникой муниципальных районов, муниципальных округов и городских округов области за счет средств местного бюджета</t>
  </si>
  <si>
    <t>7Д 0 06 9Д807</t>
  </si>
  <si>
    <t xml:space="preserve">Обеспечение дорожно-эксплуатационной техникой муниципальных районов, </t>
  </si>
  <si>
    <t>7Д 0 06 9Д802</t>
  </si>
  <si>
    <t xml:space="preserve"> Приобретение дорожно-эксплуатационной техники, необходимой для выполнения комплекса работ по поддержанию надлежащего состояния автомобильных дорог общего пользоваия местного значения за счет средств местного бюджета</t>
  </si>
  <si>
    <t>7Д 0 06 00000</t>
  </si>
  <si>
    <t>Комплекс процессных мероприятий "Приобретение дорожно-эксплуатационной техники, необходимой для выполнения комплекса работ по поддержанию надлежащего состояния автомобильных дорог общего пользования местного значения за счет средств местного бюджета (или за счет средств муниципального дорожного фонда) , за счет средств областного дорожного фонда</t>
  </si>
  <si>
    <t>7Д 0 05 9Д003</t>
  </si>
  <si>
    <t>Проведение инженерных изысканий, специальных обследований и разработка проектной документации на ремонт, экспертиза проектно-сметной документации на ремонт дорог (тротуаров, подходов к объектам социальной сферы), строительный контроль и авторский надзор</t>
  </si>
  <si>
    <t>7Д 0 05 00000</t>
  </si>
  <si>
    <t>Комплекс процессных мероприятий  "Подготовка экспертиза (проверка) проектно-сметной документации, строительный контроль"</t>
  </si>
  <si>
    <t>7Д 0 04 9Д801</t>
  </si>
  <si>
    <t>Совершенствование организации движения транспорта и пешеходов, мероприятия по элементам обустройства автомобильных дорог</t>
  </si>
  <si>
    <t>7Д 0 04 00000</t>
  </si>
  <si>
    <t>Комплекс процессных мероприятий "Установка системы видеофиксации на территории Новобурасского муниципального района"</t>
  </si>
  <si>
    <t>7Д 0 03 9Д801</t>
  </si>
  <si>
    <t xml:space="preserve"> Совершенствование организации движения транспорта и пешеходов, мероприятия по элементам обустройства автомобильных дорог</t>
  </si>
  <si>
    <t>7Д 0 03 00000</t>
  </si>
  <si>
    <t>Комплекс процессных мероприятий "Установка и оборудование технических средств организации дорожного движения на автомобильных дорогах общего пользования местного значения в границах Новобурасского муниципального района Саратовской области"</t>
  </si>
  <si>
    <t>7Д 0 02 9Д002</t>
  </si>
  <si>
    <t xml:space="preserve"> Ремонт автомобильных дорог (текущий и капитальный)</t>
  </si>
  <si>
    <t>7Д 0 02 9Д001</t>
  </si>
  <si>
    <t>Содержание автомобильных дорог</t>
  </si>
  <si>
    <t>7Д 0 02 00000</t>
  </si>
  <si>
    <t>Комплекс процессных мероприятий "Капитальный ремонт, ремонт и содержание автомобильных дорог общего пользования местного значения в границах Новобурасского муниципального района Саратовской области</t>
  </si>
  <si>
    <t>7Д 0 00 00000</t>
  </si>
  <si>
    <t>Муниципальная программа "Комплексное развитие транспортной инфраструктуры Новобурасского муниципального района Саратовской области на 2025-2027 годы"</t>
  </si>
  <si>
    <t>79 0 00 05711</t>
  </si>
  <si>
    <t>Премирование работников сельского хозяйства по итогам трудовых соревнований и конкурсов, проводимых в хозяйствах сельхоз-товаропроизводителями Новобурасского района</t>
  </si>
  <si>
    <t>79 0 00 00000</t>
  </si>
  <si>
    <t>Муниципальная программа "Развитие сельского хозяйства и регулирование рынков сельскохозяйственной продукции, сырья и продовольствия в Новобурасском районе" на 2025-2027 годы</t>
  </si>
  <si>
    <t>76 4 03 05715</t>
  </si>
  <si>
    <t>Организация мероприятий с участием СМИ, направленных на профилактику наркомании и пропаганду здорового образа жизни</t>
  </si>
  <si>
    <t>76 4 03 00000</t>
  </si>
  <si>
    <t>Комплекс процессных пероприятий "Организация мероприятий с участием СМИ, направленных на профилактику наркомании и пропаганду здорового образа жизни"</t>
  </si>
  <si>
    <t>76 4 00 00000</t>
  </si>
  <si>
    <t>Комплексы процессных мероприятий "Противодействие злоупотреблению наркотиками и их незаконному обороту в Новобурасском районе" муниципальной программы "Профилактика правонарушений, терроризма, экстремизма, противодействие незаконному обороту наркотических средств, коррупции на 2025-2027 годы</t>
  </si>
  <si>
    <t>76 3 02 05714</t>
  </si>
  <si>
    <t>Информационное-пропагандистское противодействие терроризму и экстремизму</t>
  </si>
  <si>
    <t>76 3 02 00000</t>
  </si>
  <si>
    <t>Комплекс процессного мероприятия "Информационное-пропагандистское противодействие терроризму и экстремизму"</t>
  </si>
  <si>
    <t>76 3 00 00000</t>
  </si>
  <si>
    <t>Комплексы процессных мероприятий "Профилактика терроризма и экстремизма в Новобурасском районе" муниципальной программы "Профилактика правонарушений, терроризма, экстремизма, противодействие незаконному обороту наркотических средств, коррупции на 2025-2027 годы</t>
  </si>
  <si>
    <t>76 2 00 05511</t>
  </si>
  <si>
    <t>Ежеквартальный выпуск тематической полосы антикоррупционной направленности в газете МУП "Редакция Новобурасской районной газеты "Наше время"</t>
  </si>
  <si>
    <t>76 2 00 00000</t>
  </si>
  <si>
    <t>Комплексы процессных мероприятий "Противодействие коррупции в Новобурасском районе" муниципальной программы "Профилактика правонарушений, терроризма, экстремизма, противодействие незаконному обороту наркотических средств, коррупции на 2025-2027 годы</t>
  </si>
  <si>
    <t>76 1 01 05713</t>
  </si>
  <si>
    <t>Проведение и организация мероприятий с детьми и молодежью, направленные на профилактику правонарушений и усиление борьбы с преступностью на территории Новобурасского района</t>
  </si>
  <si>
    <t>76 1 01 00000</t>
  </si>
  <si>
    <t>Комплексное процессное мероприятие "Проведение и организация мероприятий с детьми и молодежью, направленные на профилактику правонарушений и усиление борьбы с преступностью на территории Новобурасского района"</t>
  </si>
  <si>
    <t>76 1 00 00000</t>
  </si>
  <si>
    <t>Комплексы процессных мероприятий  "Профилактика правонарушений и усиление борьбы с преступностью на территории Новобурасского района" муниципальной программы "Профилактика правонарушений, терроризма, экстремизма, противодействие незаконному обороту наркотических средств, коррупции на 2025-2027 годы</t>
  </si>
  <si>
    <t>76 0 00 00000</t>
  </si>
  <si>
    <t>Муниципальная программа "Профилактика правонарушений, терроризма, экстремизма, противодействие незаконному обороту наркотических средств, коррупции на 2025-2027 годы</t>
  </si>
  <si>
    <t>75 3 01 S2500</t>
  </si>
  <si>
    <t>Обеспечение сохранения достигнутых показателей повышения оплаты труда отдельных категорий работников бюджетной сферы за счет средств местного бюджета</t>
  </si>
  <si>
    <t>75 3 01 L5191</t>
  </si>
  <si>
    <t>Государственная поддержка отрасли культуры (комплектование книжных фондов муниципальных общедоступных библиотек)</t>
  </si>
  <si>
    <t>75 3 01 72500</t>
  </si>
  <si>
    <t>Обеспечение сохранения достигнутых показателей повышения оплаты труда отдельных категорий работников бюджетной сферы</t>
  </si>
  <si>
    <t>75 3 01 26060</t>
  </si>
  <si>
    <t xml:space="preserve"> Субсидия, предоставляемая из бюджета городского (сельского) поселения в бюджет района, в целях софинансирования расходных обязательств, возникающих при выполнении полномочий органов местного самоуправления по решению вопросов местного значения</t>
  </si>
  <si>
    <t>75 3 01 04100</t>
  </si>
  <si>
    <t>75 3 01 00000</t>
  </si>
  <si>
    <t>Комплексное процессное мероприятие «Оказание муниципальных услуг населению библиотеками»</t>
  </si>
  <si>
    <t>75 3 00 00000</t>
  </si>
  <si>
    <t>Комплексы процессных мероприятий «Библиотеки»</t>
  </si>
  <si>
    <t>75 2 02 74020</t>
  </si>
  <si>
    <t>Проведение капитального и текущего ремонтов, техническое оснащение муниципальных учреждений культурно-досугового типа</t>
  </si>
  <si>
    <t>75 2 02 07715</t>
  </si>
  <si>
    <t>Изготовление сметной документации, проведение экспертизы, стройконтроль</t>
  </si>
  <si>
    <t>75 2 02 00000</t>
  </si>
  <si>
    <t>Комплексное процессное мероприятие "Укрепление материально технической базы муниципальных домов культуры"</t>
  </si>
  <si>
    <t>75 2 01 S2500</t>
  </si>
  <si>
    <t>75 2 01 L5192</t>
  </si>
  <si>
    <t>Государственная поддержка отрасли культуры</t>
  </si>
  <si>
    <t>75 2 01 72500</t>
  </si>
  <si>
    <t>75 2 01 26060</t>
  </si>
  <si>
    <t>Субсидия, предоставляемая из бюджета городского (сельского) поселения в бюджет района, в целях софинансирования расходных обязательств, возникающих при выполнении полномочий органов местного самоуправления по решению вопросов местного значения</t>
  </si>
  <si>
    <t>75 2 01 26040</t>
  </si>
  <si>
    <t>Межбюджетные трансферты бюджетам муниципальных районов из бюджетов поселений на исполнение переданных полномочий по организации библиотечного обслуживания населения и обеспечению населения услугами организации культуры в соответствии с заключенными соглашениями</t>
  </si>
  <si>
    <t>75 2 01 04100</t>
  </si>
  <si>
    <t>75 2 01 00000</t>
  </si>
  <si>
    <t>Комплексное процессное мероприятие «Оказание муниципальных услуг населению культурно-досуговыми учреждениями»</t>
  </si>
  <si>
    <t>75 2 00 00000</t>
  </si>
  <si>
    <t>Комплексы процессных мероприятий «Культурно-досуговые учреждения»</t>
  </si>
  <si>
    <t>75 0 00 00000</t>
  </si>
  <si>
    <t>Муниципальная программа "Развитие культуры в Новобурасском районе" на 2025-2027 годы</t>
  </si>
  <si>
    <t>74 0 02 79914</t>
  </si>
  <si>
    <t>Иные межбюджетные трансферты за счет средств, выделяемых из резервного фонда Правительства Саратовской области, на выполнение неотложных аварийно-восстановительных работ, связанных с предупреждением и ликвидацией чрезвычайных ситуаций природного и техногенного характера</t>
  </si>
  <si>
    <t>74 0 02 00000</t>
  </si>
  <si>
    <t>74 0 01 07716</t>
  </si>
  <si>
    <t>Разработка и экспертиза проектно-технической документации на создание муниципальной автоматизированной системы центрального оповещения</t>
  </si>
  <si>
    <t>74 0 01 07715</t>
  </si>
  <si>
    <t xml:space="preserve"> Изготовление сметной документации, проведение экспертизы, стройконтроль</t>
  </si>
  <si>
    <t>74 0 01 05312</t>
  </si>
  <si>
    <t>Реализация системы мер по предупреждению чрезвычайных ситуаций на территории района</t>
  </si>
  <si>
    <t>74 0 01 05311</t>
  </si>
  <si>
    <t>Развитие инфраструктуры системы управления рисками чрезвычайных ситуаций</t>
  </si>
  <si>
    <t>74 0 01 00000</t>
  </si>
  <si>
    <t>Комплекс процессного мероприятия  "Снижение рисков и смягчение последствий чрезвычайных ситуаций природного и техногенного характера в Новобурасском муниципальном районе»"</t>
  </si>
  <si>
    <t>74 0 00 00000</t>
  </si>
  <si>
    <t>Муниципальная программа "Снижение рисков и смягчение последствий чрезвычайных ситуаций природного и техногенного характера в Новобурасском муниципальном районе" на 2025-2027 годы</t>
  </si>
  <si>
    <t>73 4 02 09470</t>
  </si>
  <si>
    <t>Организация занятости детей и подростков</t>
  </si>
  <si>
    <t>73 4 02 00000</t>
  </si>
  <si>
    <t>Комплекс процессного мероприятия "Организация занятости детей и подростков"</t>
  </si>
  <si>
    <t>73 4 01 09460</t>
  </si>
  <si>
    <t>Организация отдыха и оздоровления детей в летних оздоровительных учреждениях с дневным пребыванием детей, организованных на базе общеобразовательных учреждений</t>
  </si>
  <si>
    <t>73 4 01 00000</t>
  </si>
  <si>
    <t>Комплекс процессного мероприятия " Организация отдыха и оздоровления детей в летних оздоровительных учреждениях с дневным пребыванием детей, организованных на базе общеобразовательных учреждений"</t>
  </si>
  <si>
    <t>73 4 00 00000</t>
  </si>
  <si>
    <t>Комплексы процессных мероприятий  "Организация отдыха, оздоровления, и занятости детей"</t>
  </si>
  <si>
    <t>73 3 03 S9150</t>
  </si>
  <si>
    <t>Оснащение и укрепление материально-технической базы образовательных организаций за счет средств местного бюджета</t>
  </si>
  <si>
    <t>73 3 03 S2110</t>
  </si>
  <si>
    <t xml:space="preserve"> Проведение капитального и текущего ремонтов муниципальных образовательных организаций за счет средств местного бюджета</t>
  </si>
  <si>
    <t>73 3 03 79150</t>
  </si>
  <si>
    <t xml:space="preserve"> Оснащение и укрепление материально-технической базы образовательных организаций</t>
  </si>
  <si>
    <t>73 3 03 72110</t>
  </si>
  <si>
    <t xml:space="preserve"> Проведение капитального и текущего ремонтов муниципальных образовательных организаций</t>
  </si>
  <si>
    <t>73 3 03 07715</t>
  </si>
  <si>
    <t>73 3 03 00000</t>
  </si>
  <si>
    <t>Комплекс процессного мероприятия  "Поддержка муниципальных образовательных организаций дополнительного образования"</t>
  </si>
  <si>
    <t>73 3 02 09450</t>
  </si>
  <si>
    <t>Обеспечение персонифицированного финансирования дополнительного образования детей</t>
  </si>
  <si>
    <t>73 3 02 00000</t>
  </si>
  <si>
    <t>Комплекс процессного мероприятия "Обеспечение персонифицированного финансирования дополнительного образования детей"</t>
  </si>
  <si>
    <t>73 3 01 S2500</t>
  </si>
  <si>
    <t xml:space="preserve"> Обеспечение сохранения достигнутых показателей повышения оплаты труда отдельных категорий работников бюджетной сферы за счет средств местного бюджета</t>
  </si>
  <si>
    <t>73 3 01 72500</t>
  </si>
  <si>
    <t>73 3 01 04100</t>
  </si>
  <si>
    <t xml:space="preserve"> Расходы на выполнение муниципальных заданий муниципальными бюджетными учреждениями</t>
  </si>
  <si>
    <t>73 3 01 00000</t>
  </si>
  <si>
    <t>Комплекс процессного мероприятия  "Обеспечение государственных гарантий на получение общедоступного и бесплатного дополнительного образования в муниципальных образовательных организациях"</t>
  </si>
  <si>
    <t>73 3 00 00000</t>
  </si>
  <si>
    <t>Комплексы процессных мероприятий "Развитие системы дополнительного образования"</t>
  </si>
  <si>
    <t>73 2 Ю6 53030</t>
  </si>
  <si>
    <t xml:space="preserve">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</si>
  <si>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>73 2 Ю6 51790</t>
  </si>
  <si>
    <t>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</si>
  <si>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>73 2 Ю6 50501</t>
  </si>
  <si>
    <t>Обеспечение выплат ежемесячного денежного возна-граждения советникам директоров по воспитанию и взаимодействию с детскими общественными объеди-нениями государственных общеобразовательных ор-ганизаций, профессиональных образовательных орга-низаций субъектов Российской Федерации, муници-пальных общеобразовательных организаций и про-фессиональных образовательных организаций (обще-образовательные организации)</t>
  </si>
  <si>
    <t>73 2 Ю6 00000</t>
  </si>
  <si>
    <t>Региональный проект «Педагоги и наставники»</t>
  </si>
  <si>
    <t>73 2 Ю4 55590</t>
  </si>
  <si>
    <t>Оснащение предметных кабинетов общеобразовательных организаций средствами обучения и воспитания</t>
  </si>
  <si>
    <t>73 2 Ю4 00000</t>
  </si>
  <si>
    <t>Региональный проект " Все лучшее детям"</t>
  </si>
  <si>
    <t>73 2 09 79330</t>
  </si>
  <si>
    <t>Иные межбюджетные трансферты за достижение показателей деятельности</t>
  </si>
  <si>
    <t>73 2 09 00000</t>
  </si>
  <si>
    <t>Комплекс процессного мероприятия "Достижение показателей деятельности исполнительных органов"</t>
  </si>
  <si>
    <t>73 2 08 78740</t>
  </si>
  <si>
    <t>Благоустройство территорий образовательных организаций</t>
  </si>
  <si>
    <t>73 2 08 00000</t>
  </si>
  <si>
    <t>Комплекс процессного мероприятия "Благоустройство территории общеобразовательных организаций"</t>
  </si>
  <si>
    <t>73 2 07 78320</t>
  </si>
  <si>
    <t>Иные межбюджетные трансферты на финансовое обеспечение затрат по целевому обучению в профессиональных образовательных организациях и образовательных организациях высшего образования</t>
  </si>
  <si>
    <t>73 2 07 03490</t>
  </si>
  <si>
    <t>Выплата стипендии студентам целевого обучения, получающим образование в профессиональных образовательных организациях и образовательных организациях высшего образования</t>
  </si>
  <si>
    <t>73 2 07 00000</t>
  </si>
  <si>
    <t>Комплекс процессного мероприятия "Целевое обучение в профессиональных обра-зовательных организациях и образовательных организациях высшего образования"</t>
  </si>
  <si>
    <t>410</t>
  </si>
  <si>
    <t>73 2 06 78960</t>
  </si>
  <si>
    <t>Бюджетные инвестиции</t>
  </si>
  <si>
    <t>400</t>
  </si>
  <si>
    <t>Капитальные вложения в объекты недвижимого имущества государственной (муниципальной) собственности</t>
  </si>
  <si>
    <t>Реализация мероприятий по строительству спортивных объектов (зданий, строений, сооружений) на территории объектов образования</t>
  </si>
  <si>
    <t>73 2 06 07722</t>
  </si>
  <si>
    <t>73 2 06 00000</t>
  </si>
  <si>
    <t>Комплекс процессных мероприятий  "Строительство бассейна Школа №2 р.п. Новые Бурасы Новобурасского района Саратовской области имени Героя Советского Союза М.С.Бочкарева</t>
  </si>
  <si>
    <t>73 2 04 05214</t>
  </si>
  <si>
    <t>Реализация мероприятий по созданию условий для проведения итоговой государственной аттестации</t>
  </si>
  <si>
    <t>73 2 04 00000</t>
  </si>
  <si>
    <t>Комплекс процессных мероприятий " Создание условий для проведения итоговой государственной аттестации"</t>
  </si>
  <si>
    <t>73 2 02 S9150</t>
  </si>
  <si>
    <t>73 2 02 S2120</t>
  </si>
  <si>
    <t xml:space="preserve"> Проведение капитального и текущего ремонта спортивных залов муниципальных образовательных организаций (за счет средств местного бюджета)</t>
  </si>
  <si>
    <t>73 2 02 S2110</t>
  </si>
  <si>
    <t>Проведение капитального и текущего ремонтов муниципальных образовательных организаций за счет средств местного бюджета</t>
  </si>
  <si>
    <t>73 2 02 79908</t>
  </si>
  <si>
    <t>Иные межбюджетные трансферты выделяемые из резервного фонда Правительства Саратовской области на укрепление материально-технической базы муниципальных образовательных организаций</t>
  </si>
  <si>
    <t>73 2 02 79150</t>
  </si>
  <si>
    <t>73 2 02 72130</t>
  </si>
  <si>
    <t>Укрепление материально-технической базы и оснащение музеев боевой славы в муниципальных образовательных организациях</t>
  </si>
  <si>
    <t>73 2 02 72120</t>
  </si>
  <si>
    <t>Субсидия на проведение капитального и текущего ремонта спортивных залов образовательных организаций</t>
  </si>
  <si>
    <t>73 2 02 72110</t>
  </si>
  <si>
    <t>73 2 02 08012</t>
  </si>
  <si>
    <t>Проведение текущего ремонта коммунальных сетей (системы водоотведения)</t>
  </si>
  <si>
    <t>73 2 02 07715</t>
  </si>
  <si>
    <t>73 2 02 00000</t>
  </si>
  <si>
    <t>Комплекс процессного мероприятия "Поддержка муниципальных общеобразовательных организаций"</t>
  </si>
  <si>
    <t>73 2 01 U3180</t>
  </si>
  <si>
    <t>Финансовое обеспечение центров образования естественно-научной и технологической направленностей, а также цифрового и гуманитарного профилей в му-ниципальных общеобразовательных организациях (в части расходов на оплату труда с начислениями) (в рамках реализации федеральных проектов, прекра-тивших свое действие до 1 января 2025 года)</t>
  </si>
  <si>
    <t>73 2 01 U3170</t>
  </si>
  <si>
    <t>Финансовое обеспечение центров образования естественно-научной и технологической направленностей, а также цифрового и гуманитарного профилей в муниципальных общеобразовательных организациях (за исключением расходов на оплату труда с начислениями) (в рамках реализации федеральных проектов, прекративших свое действие до 1 января 2025 года)</t>
  </si>
  <si>
    <t>73 2 01 L3042</t>
  </si>
  <si>
    <t>Организация бесплатного горячего питания обучающихся, получающих начальное общее образование в муниципальных образовательных организациях</t>
  </si>
  <si>
    <t>73 2 01 79190</t>
  </si>
  <si>
    <t xml:space="preserve"> Поощрительные выплаты водителям школьных автобусов муниципальных общеобразовательных организаций</t>
  </si>
  <si>
    <t>73 2 01 78750</t>
  </si>
  <si>
    <t xml:space="preserve">Финансовое обеспечение расходов за присмотр и уход за детьми дошкольного возраста из многодетных семей в муниципальных образовательных организациях, реализующих образовательную программу дошкольного образования </t>
  </si>
  <si>
    <t>73 2 01 77200</t>
  </si>
  <si>
    <t>Предоставление питания отдельным категориям обучающихся в муниципальных образовательных организациях, реализующих образовательные программы начального общего, основного общего и среднего общего образования</t>
  </si>
  <si>
    <t>73 2 01 77000</t>
  </si>
  <si>
    <t xml:space="preserve"> Финансовое обеспечение образовательной деятельности муниципальных общеобразовательных учреждений</t>
  </si>
  <si>
    <t>73 2 01 76900</t>
  </si>
  <si>
    <t>Частичное финансирование расходов на присмотр и уход за детьми дошкольного возраста в муниципальных образовательных организациях, реализующих основную общеобразовательную программу дошкольного образования</t>
  </si>
  <si>
    <t>73 2 01 05215</t>
  </si>
  <si>
    <t>Предоставление питания отдельным категориям обучающихся в муниципальных образовательных организациях, реализующих образовательные программы, дошкольного, начального общего, основного общего образования</t>
  </si>
  <si>
    <t>73 2 01 04100</t>
  </si>
  <si>
    <t>73 2 01 00000</t>
  </si>
  <si>
    <t>Комплекс процессного мероприятия " Обеспечение государственных гарантий на получение общедоступного и бесплатного дошкольного, начального общего, основного общего, среднего общего образования в муниципальных общеобразовательных организациях"</t>
  </si>
  <si>
    <t>73 2 00 00000</t>
  </si>
  <si>
    <t>Комплексы процессных мероприятий "Развитие системы общего образования"</t>
  </si>
  <si>
    <t>73 1 05 79330</t>
  </si>
  <si>
    <t>73 1 05 00000</t>
  </si>
  <si>
    <t>73 1 04 78740</t>
  </si>
  <si>
    <t>73 1 04 00000</t>
  </si>
  <si>
    <t>73 1 02 S9150</t>
  </si>
  <si>
    <t>73 1 02 S2110</t>
  </si>
  <si>
    <t>73 1 02 79908</t>
  </si>
  <si>
    <t xml:space="preserve"> Иные межбюджетные трансферты за счет средств, выделяемых из резервного фонда Правительства Саратовской области, на укрепление материально-технической базы муниципальных образовательных организаций</t>
  </si>
  <si>
    <t>73 1 02 79150</t>
  </si>
  <si>
    <t>73 1 02 72110</t>
  </si>
  <si>
    <t>Проведение капитального и текущего ремонтов муниципальных образовательных организаций</t>
  </si>
  <si>
    <t>73 1 02 07715</t>
  </si>
  <si>
    <t>73 1 02 00000</t>
  </si>
  <si>
    <t>Комплекс процессного мероприятия " Поддержка муниципальных дошкольных образовательных организаций"</t>
  </si>
  <si>
    <t>73 1 01 78750</t>
  </si>
  <si>
    <t>73 1 01 76900</t>
  </si>
  <si>
    <t>73 1 01 76700</t>
  </si>
  <si>
    <t>Финансовое обеспечение образовательной деятельности муниципальных дошкольных образовательных организаций</t>
  </si>
  <si>
    <t>73 1 01 05215</t>
  </si>
  <si>
    <t>73 1 01 04100</t>
  </si>
  <si>
    <t>73 1 01 00000</t>
  </si>
  <si>
    <t>Комплекс процессных мероприятий "Обеспечение муниципальных гарантий на получение общедоступного и бесплатного дошкольного образования в муниципальных дошкольных образовательных организациях"</t>
  </si>
  <si>
    <t>73 1 00 00000</t>
  </si>
  <si>
    <t>Комплексы процессных мероприятий " Развитие системы дошкольного образования"</t>
  </si>
  <si>
    <t>73 0 00 00000</t>
  </si>
  <si>
    <t>Муниципальная программа "Развитие образования в Новобурасском муниципальном районе на 2025-2027 годы"</t>
  </si>
  <si>
    <t>72 0 01 L4970</t>
  </si>
  <si>
    <t>Обеспечение жильем молодых семей</t>
  </si>
  <si>
    <t>72 0 01 00000</t>
  </si>
  <si>
    <t xml:space="preserve"> Комплекс процессных мероприятий "Обеспечение жильем молодых семей"</t>
  </si>
  <si>
    <t>72 0 00 00000</t>
  </si>
  <si>
    <t>Муниципальная программа "Обеспечение жильем молодых семей Новобурасского муниципального района" на 2025 год</t>
  </si>
  <si>
    <t>71 0 01 07427</t>
  </si>
  <si>
    <t>Расходы по оплате услуг ОСАГО, осуществление технического осмотра ТС</t>
  </si>
  <si>
    <t>71 0 01 07426</t>
  </si>
  <si>
    <t>Расходы за оказание информационно-статистических услуг</t>
  </si>
  <si>
    <t>71 0 01 07424</t>
  </si>
  <si>
    <t>Организация и проведение переподготовки и повышения квалификации руководителей и специалистов органов местного самоуправления</t>
  </si>
  <si>
    <t>71 0 01 07423</t>
  </si>
  <si>
    <t>Услуги по совершению нотариальных действий</t>
  </si>
  <si>
    <t>71 0 01 07419</t>
  </si>
  <si>
    <t>Выполнение оценочных работ по определению арендной платы нежилого помещения, определение рыночной стоимости имущества</t>
  </si>
  <si>
    <t>71 0 01 07417</t>
  </si>
  <si>
    <t>Подписка на печатное издание газеты</t>
  </si>
  <si>
    <t>71 0 01 07416</t>
  </si>
  <si>
    <t>Приобретение средств защиты информации, аттестация объема информации по требованиям безопасности</t>
  </si>
  <si>
    <t>71 0 01 07415</t>
  </si>
  <si>
    <t>Техническое обеспечение органов местного самоуправления, приобретение оргтехники</t>
  </si>
  <si>
    <t>71 0 01 07414</t>
  </si>
  <si>
    <t>Расходы на обеспечение деятельности органов местного самоуправления в части приобретения материальных запасов (канцтоваров, ГСМ, запчасти к оргтехнике) и обслуживание оргтехники (заправка картриджей, ремонт оргтехники)</t>
  </si>
  <si>
    <t>71 0 01 07412</t>
  </si>
  <si>
    <t xml:space="preserve"> Оплата членских взносов в Ассоциацию «Совет МО Саратовской области»</t>
  </si>
  <si>
    <t>71 0 01 07411</t>
  </si>
  <si>
    <t>Сопровождение автоматизированных информационных систем формирования и исполнения бюджетов</t>
  </si>
  <si>
    <t>71 0 01 00000</t>
  </si>
  <si>
    <t>Комплекс процессных мероприятий "Обеспечение деятельности органов местного самоуправления"</t>
  </si>
  <si>
    <t>71 0 00 00000</t>
  </si>
  <si>
    <t>Муниципальная программа "Развитие местного самоуправления Новобурасского муниципального района" на 2025-2027 годы</t>
  </si>
  <si>
    <t>810</t>
  </si>
  <si>
    <t>46 0 00 01890</t>
  </si>
  <si>
    <t>Субсидии юридическим лицам (кроме некоммерческих организаций), индивидуальным предпринимателям, физическим лицам- производителям товаров, работ, услуг</t>
  </si>
  <si>
    <t>Возмещение части затрат перевозчикам - юридическим лицам (за исключением субсидий государственным (муниципальным) учреждениям), индивидуальным предпринимателям, а также физическим лицам - производителям товаров, работ, услуг, в целях возмещения части затрат в связи с производством (реализацией) товаров, выполнением работ, оказанием услуг на осуществление транспортного обслуживания населения Новобурасского муниципального района Саратовской области по регулируемым тарифам по маршруту в Новобурасском муниципальном районе</t>
  </si>
  <si>
    <t>46 0 00 00000</t>
  </si>
  <si>
    <t>Организация регулярных перевозок пассажиров автомобильным транспортом</t>
  </si>
  <si>
    <t>Сумма</t>
  </si>
  <si>
    <t>Вид расходов</t>
  </si>
  <si>
    <t>Целевая статья</t>
  </si>
  <si>
    <t>Наименование</t>
  </si>
  <si>
    <t>(тыс. рублей)</t>
  </si>
  <si>
    <t>2025 год</t>
  </si>
  <si>
    <t>2026 год</t>
  </si>
  <si>
    <t>2027 год</t>
  </si>
  <si>
    <t xml:space="preserve">    Распределение бюджетных ассигнований по целевым статьям (муниципальным программам района и непрограммным направлениям деятельности), группам и подгруппам видов расходов классификации расходов местного бюджета на 2025 год и на плановый период 2026 и 2027 годов   </t>
  </si>
  <si>
    <t>Приложение № 5 к решению муниципального Собрания № 90 от "20" декабря 2024 года "О бюджете Новобурасского муниципального района на 2025 год и плановый период 2026 и 2027 годов"</t>
  </si>
</sst>
</file>

<file path=xl/styles.xml><?xml version="1.0" encoding="utf-8"?>
<styleSheet xmlns="http://schemas.openxmlformats.org/spreadsheetml/2006/main">
  <numFmts count="4">
    <numFmt numFmtId="164" formatCode="#,##0.00;[Red]\-#,##0.00;0.00"/>
    <numFmt numFmtId="165" formatCode="#,##0.0;[Red]\-#,##0.0;0.0"/>
    <numFmt numFmtId="166" formatCode="000"/>
    <numFmt numFmtId="167" formatCode="0000000000"/>
  </numFmts>
  <fonts count="10">
    <font>
      <sz val="10"/>
      <name val="Arial"/>
      <charset val="204"/>
    </font>
    <font>
      <b/>
      <sz val="9"/>
      <name val="Arial"/>
      <charset val="204"/>
    </font>
    <font>
      <b/>
      <sz val="8"/>
      <name val="Arial"/>
      <charset val="204"/>
    </font>
    <font>
      <sz val="9"/>
      <name val="Arial"/>
      <charset val="204"/>
    </font>
    <font>
      <sz val="8"/>
      <color indexed="9"/>
      <name val="Arial"/>
      <charset val="204"/>
    </font>
    <font>
      <sz val="9"/>
      <name val="Arial"/>
      <family val="2"/>
      <charset val="204"/>
    </font>
    <font>
      <b/>
      <sz val="9"/>
      <name val="Arial"/>
      <family val="2"/>
      <charset val="204"/>
    </font>
    <font>
      <b/>
      <sz val="10"/>
      <name val="Arial"/>
      <family val="2"/>
      <charset val="204"/>
    </font>
    <font>
      <sz val="10"/>
      <name val="Arial"/>
      <family val="2"/>
      <charset val="204"/>
    </font>
    <font>
      <sz val="8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4">
    <xf numFmtId="0" fontId="0" fillId="0" borderId="0"/>
    <xf numFmtId="0" fontId="8" fillId="0" borderId="0"/>
    <xf numFmtId="0" fontId="8" fillId="0" borderId="0"/>
    <xf numFmtId="0" fontId="8" fillId="0" borderId="0"/>
  </cellStyleXfs>
  <cellXfs count="32">
    <xf numFmtId="0" fontId="0" fillId="0" borderId="0" xfId="0"/>
    <xf numFmtId="0" fontId="0" fillId="0" borderId="0" xfId="0" applyProtection="1">
      <protection hidden="1"/>
    </xf>
    <xf numFmtId="0" fontId="2" fillId="0" borderId="1" xfId="0" applyFont="1" applyBorder="1" applyAlignment="1" applyProtection="1">
      <alignment horizontal="center" vertical="center"/>
      <protection hidden="1"/>
    </xf>
    <xf numFmtId="0" fontId="2" fillId="0" borderId="2" xfId="0" applyFont="1" applyBorder="1" applyAlignment="1" applyProtection="1">
      <alignment horizontal="center" vertical="center"/>
      <protection hidden="1"/>
    </xf>
    <xf numFmtId="0" fontId="2" fillId="0" borderId="3" xfId="0" applyFont="1" applyBorder="1" applyAlignment="1" applyProtection="1">
      <alignment horizontal="center" vertical="center"/>
      <protection hidden="1"/>
    </xf>
    <xf numFmtId="0" fontId="1" fillId="0" borderId="1" xfId="0" applyFont="1" applyBorder="1" applyAlignment="1" applyProtection="1">
      <alignment horizontal="center" vertical="center"/>
      <protection hidden="1"/>
    </xf>
    <xf numFmtId="0" fontId="1" fillId="0" borderId="3" xfId="0" applyFont="1" applyBorder="1" applyAlignment="1" applyProtection="1">
      <alignment horizontal="center" vertical="center"/>
      <protection hidden="1"/>
    </xf>
    <xf numFmtId="0" fontId="1" fillId="0" borderId="4" xfId="0" applyFont="1" applyBorder="1" applyAlignment="1" applyProtection="1">
      <alignment horizontal="center" vertical="center" wrapText="1"/>
      <protection hidden="1"/>
    </xf>
    <xf numFmtId="0" fontId="3" fillId="0" borderId="0" xfId="0" applyFont="1" applyAlignment="1" applyProtection="1">
      <alignment horizontal="right"/>
      <protection hidden="1"/>
    </xf>
    <xf numFmtId="0" fontId="4" fillId="0" borderId="0" xfId="0" applyFont="1" applyProtection="1">
      <protection hidden="1"/>
    </xf>
    <xf numFmtId="0" fontId="0" fillId="0" borderId="0" xfId="0" applyAlignment="1" applyProtection="1">
      <alignment horizontal="centerContinuous"/>
      <protection hidden="1"/>
    </xf>
    <xf numFmtId="0" fontId="7" fillId="0" borderId="0" xfId="0" applyFont="1"/>
    <xf numFmtId="167" fontId="1" fillId="0" borderId="2" xfId="0" applyNumberFormat="1" applyFont="1" applyBorder="1" applyAlignment="1" applyProtection="1">
      <alignment wrapText="1"/>
      <protection hidden="1"/>
    </xf>
    <xf numFmtId="167" fontId="1" fillId="0" borderId="2" xfId="0" applyNumberFormat="1" applyFont="1" applyBorder="1" applyAlignment="1" applyProtection="1">
      <alignment horizontal="center"/>
      <protection hidden="1"/>
    </xf>
    <xf numFmtId="166" fontId="1" fillId="0" borderId="2" xfId="0" applyNumberFormat="1" applyFont="1" applyBorder="1" applyAlignment="1" applyProtection="1">
      <alignment horizontal="center"/>
      <protection hidden="1"/>
    </xf>
    <xf numFmtId="164" fontId="1" fillId="0" borderId="2" xfId="0" applyNumberFormat="1" applyFont="1" applyBorder="1" applyProtection="1">
      <protection hidden="1"/>
    </xf>
    <xf numFmtId="167" fontId="3" fillId="0" borderId="2" xfId="0" applyNumberFormat="1" applyFont="1" applyBorder="1" applyAlignment="1" applyProtection="1">
      <alignment wrapText="1"/>
      <protection hidden="1"/>
    </xf>
    <xf numFmtId="167" fontId="3" fillId="0" borderId="2" xfId="0" applyNumberFormat="1" applyFont="1" applyBorder="1" applyAlignment="1" applyProtection="1">
      <alignment horizontal="center"/>
      <protection hidden="1"/>
    </xf>
    <xf numFmtId="166" fontId="3" fillId="0" borderId="2" xfId="0" applyNumberFormat="1" applyFont="1" applyBorder="1" applyAlignment="1" applyProtection="1">
      <alignment horizontal="center"/>
      <protection hidden="1"/>
    </xf>
    <xf numFmtId="164" fontId="3" fillId="0" borderId="2" xfId="0" applyNumberFormat="1" applyFont="1" applyBorder="1" applyProtection="1">
      <protection hidden="1"/>
    </xf>
    <xf numFmtId="0" fontId="1" fillId="0" borderId="2" xfId="0" applyFont="1" applyBorder="1" applyProtection="1">
      <protection hidden="1"/>
    </xf>
    <xf numFmtId="0" fontId="0" fillId="0" borderId="2" xfId="0" applyBorder="1" applyAlignment="1" applyProtection="1">
      <alignment horizontal="center"/>
      <protection hidden="1"/>
    </xf>
    <xf numFmtId="165" fontId="6" fillId="0" borderId="2" xfId="0" applyNumberFormat="1" applyFont="1" applyBorder="1" applyProtection="1">
      <protection hidden="1"/>
    </xf>
    <xf numFmtId="165" fontId="5" fillId="0" borderId="2" xfId="0" applyNumberFormat="1" applyFont="1" applyBorder="1" applyProtection="1">
      <protection hidden="1"/>
    </xf>
    <xf numFmtId="165" fontId="1" fillId="0" borderId="2" xfId="0" applyNumberFormat="1" applyFont="1" applyBorder="1" applyProtection="1">
      <protection hidden="1"/>
    </xf>
    <xf numFmtId="0" fontId="1" fillId="0" borderId="2" xfId="0" applyFont="1" applyBorder="1" applyAlignment="1" applyProtection="1">
      <alignment horizontal="center" vertical="center"/>
      <protection hidden="1"/>
    </xf>
    <xf numFmtId="2" fontId="9" fillId="0" borderId="0" xfId="3" applyNumberFormat="1" applyFont="1" applyAlignment="1">
      <alignment vertical="top" wrapText="1"/>
    </xf>
    <xf numFmtId="0" fontId="8" fillId="0" borderId="0" xfId="2"/>
    <xf numFmtId="0" fontId="6" fillId="0" borderId="0" xfId="3" applyFont="1" applyAlignment="1" applyProtection="1">
      <alignment horizontal="center" wrapText="1"/>
      <protection hidden="1"/>
    </xf>
    <xf numFmtId="0" fontId="8" fillId="0" borderId="0" xfId="3" applyAlignment="1">
      <alignment horizontal="center" wrapText="1"/>
    </xf>
    <xf numFmtId="0" fontId="1" fillId="0" borderId="2" xfId="0" applyFont="1" applyBorder="1" applyAlignment="1" applyProtection="1">
      <alignment horizontal="center" vertical="center" wrapText="1"/>
      <protection hidden="1"/>
    </xf>
    <xf numFmtId="0" fontId="1" fillId="0" borderId="0" xfId="0" applyFont="1" applyAlignment="1" applyProtection="1">
      <alignment horizontal="center" wrapText="1"/>
      <protection hidden="1"/>
    </xf>
  </cellXfs>
  <cellStyles count="4">
    <cellStyle name="Обычный" xfId="0" builtinId="0"/>
    <cellStyle name="Обычный 2" xfId="3"/>
    <cellStyle name="Обычный 3" xfId="2"/>
    <cellStyle name="Обычный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570"/>
  <sheetViews>
    <sheetView showGridLines="0" showZeros="0" tabSelected="1" workbookViewId="0">
      <selection activeCell="A2" sqref="A2:J2"/>
    </sheetView>
  </sheetViews>
  <sheetFormatPr defaultColWidth="11.77734375" defaultRowHeight="13.2"/>
  <cols>
    <col min="1" max="1" width="46.88671875" customWidth="1"/>
    <col min="2" max="2" width="13" customWidth="1"/>
    <col min="3" max="3" width="9.33203125" customWidth="1"/>
    <col min="4" max="5" width="15" hidden="1" customWidth="1"/>
    <col min="6" max="6" width="16.77734375" hidden="1" customWidth="1"/>
    <col min="7" max="8" width="15" customWidth="1"/>
    <col min="9" max="9" width="16.5546875" customWidth="1"/>
    <col min="10" max="10" width="9.109375" hidden="1" customWidth="1"/>
    <col min="11" max="249" width="9.109375" customWidth="1"/>
  </cols>
  <sheetData>
    <row r="1" spans="1:10" ht="79.2" customHeight="1">
      <c r="A1" s="31"/>
      <c r="B1" s="31"/>
      <c r="C1" s="31"/>
      <c r="D1" s="31"/>
      <c r="E1" s="31"/>
      <c r="F1" s="31"/>
      <c r="G1" s="1"/>
      <c r="H1" s="26" t="s">
        <v>483</v>
      </c>
      <c r="I1" s="27"/>
      <c r="J1" s="27"/>
    </row>
    <row r="2" spans="1:10" ht="38.4" customHeight="1">
      <c r="A2" s="28" t="s">
        <v>482</v>
      </c>
      <c r="B2" s="29"/>
      <c r="C2" s="29"/>
      <c r="D2" s="29"/>
      <c r="E2" s="29"/>
      <c r="F2" s="29"/>
      <c r="G2" s="29"/>
      <c r="H2" s="29"/>
      <c r="I2" s="29"/>
      <c r="J2" s="29"/>
    </row>
    <row r="3" spans="1:10" ht="12.75" customHeight="1">
      <c r="A3" s="10"/>
      <c r="B3" s="10"/>
      <c r="C3" s="10"/>
      <c r="D3" s="1"/>
      <c r="E3" s="9">
        <v>2025</v>
      </c>
      <c r="F3" s="8">
        <v>1000</v>
      </c>
      <c r="G3" s="1"/>
      <c r="H3" s="9">
        <v>2025</v>
      </c>
      <c r="I3" s="8" t="s">
        <v>478</v>
      </c>
    </row>
    <row r="4" spans="1:10" ht="15" customHeight="1">
      <c r="A4" s="25" t="s">
        <v>477</v>
      </c>
      <c r="B4" s="30" t="s">
        <v>476</v>
      </c>
      <c r="C4" s="30" t="s">
        <v>475</v>
      </c>
      <c r="D4" s="25" t="s">
        <v>474</v>
      </c>
      <c r="E4" s="25"/>
      <c r="F4" s="25"/>
      <c r="G4" s="25" t="s">
        <v>474</v>
      </c>
      <c r="H4" s="25"/>
      <c r="I4" s="25"/>
    </row>
    <row r="5" spans="1:10" ht="20.100000000000001" customHeight="1">
      <c r="A5" s="25"/>
      <c r="B5" s="30"/>
      <c r="C5" s="30"/>
      <c r="D5" s="7" t="s">
        <v>479</v>
      </c>
      <c r="E5" s="6" t="s">
        <v>480</v>
      </c>
      <c r="F5" s="5" t="s">
        <v>481</v>
      </c>
      <c r="G5" s="7" t="s">
        <v>479</v>
      </c>
      <c r="H5" s="6" t="s">
        <v>480</v>
      </c>
      <c r="I5" s="5" t="s">
        <v>481</v>
      </c>
    </row>
    <row r="6" spans="1:10" ht="12.75" customHeight="1">
      <c r="A6" s="4">
        <v>1</v>
      </c>
      <c r="B6" s="2">
        <v>2</v>
      </c>
      <c r="C6" s="2">
        <v>3</v>
      </c>
      <c r="D6" s="3">
        <v>4</v>
      </c>
      <c r="E6" s="2">
        <v>5</v>
      </c>
      <c r="F6" s="2">
        <v>6</v>
      </c>
      <c r="G6" s="3">
        <v>4</v>
      </c>
      <c r="H6" s="2">
        <v>5</v>
      </c>
      <c r="I6" s="2">
        <v>6</v>
      </c>
    </row>
    <row r="7" spans="1:10" ht="23.25" customHeight="1">
      <c r="A7" s="12" t="s">
        <v>473</v>
      </c>
      <c r="B7" s="13" t="s">
        <v>472</v>
      </c>
      <c r="C7" s="14" t="s">
        <v>6</v>
      </c>
      <c r="D7" s="15">
        <v>4985657.5</v>
      </c>
      <c r="E7" s="15">
        <v>0</v>
      </c>
      <c r="F7" s="15">
        <v>0</v>
      </c>
      <c r="G7" s="22">
        <f>D7/$F$3</f>
        <v>4985.6575000000003</v>
      </c>
      <c r="H7" s="22">
        <f t="shared" ref="H7:I22" si="0">E7/$F$3</f>
        <v>0</v>
      </c>
      <c r="I7" s="22">
        <f t="shared" si="0"/>
        <v>0</v>
      </c>
    </row>
    <row r="8" spans="1:10" ht="124.5" customHeight="1">
      <c r="A8" s="16" t="s">
        <v>471</v>
      </c>
      <c r="B8" s="17" t="s">
        <v>469</v>
      </c>
      <c r="C8" s="18" t="s">
        <v>6</v>
      </c>
      <c r="D8" s="19">
        <v>4985657.5</v>
      </c>
      <c r="E8" s="19">
        <v>0</v>
      </c>
      <c r="F8" s="19">
        <v>0</v>
      </c>
      <c r="G8" s="23">
        <f t="shared" ref="G8:I71" si="1">D8/$F$3</f>
        <v>4985.6575000000003</v>
      </c>
      <c r="H8" s="23">
        <f t="shared" si="0"/>
        <v>0</v>
      </c>
      <c r="I8" s="23">
        <f t="shared" si="0"/>
        <v>0</v>
      </c>
    </row>
    <row r="9" spans="1:10" ht="12.75" customHeight="1">
      <c r="A9" s="16" t="s">
        <v>5</v>
      </c>
      <c r="B9" s="17" t="s">
        <v>469</v>
      </c>
      <c r="C9" s="18" t="s">
        <v>4</v>
      </c>
      <c r="D9" s="19">
        <v>4985657.5</v>
      </c>
      <c r="E9" s="19">
        <v>0</v>
      </c>
      <c r="F9" s="19">
        <v>0</v>
      </c>
      <c r="G9" s="23">
        <f t="shared" si="1"/>
        <v>4985.6575000000003</v>
      </c>
      <c r="H9" s="23">
        <f t="shared" si="0"/>
        <v>0</v>
      </c>
      <c r="I9" s="23">
        <f t="shared" si="0"/>
        <v>0</v>
      </c>
    </row>
    <row r="10" spans="1:10" ht="34.5" customHeight="1">
      <c r="A10" s="16" t="s">
        <v>470</v>
      </c>
      <c r="B10" s="17" t="s">
        <v>469</v>
      </c>
      <c r="C10" s="18" t="s">
        <v>468</v>
      </c>
      <c r="D10" s="19">
        <v>4985657.5</v>
      </c>
      <c r="E10" s="19">
        <v>0</v>
      </c>
      <c r="F10" s="19">
        <v>0</v>
      </c>
      <c r="G10" s="23">
        <f t="shared" si="1"/>
        <v>4985.6575000000003</v>
      </c>
      <c r="H10" s="23">
        <f t="shared" si="0"/>
        <v>0</v>
      </c>
      <c r="I10" s="23">
        <f t="shared" si="0"/>
        <v>0</v>
      </c>
    </row>
    <row r="11" spans="1:10" ht="34.5" customHeight="1">
      <c r="A11" s="12" t="s">
        <v>467</v>
      </c>
      <c r="B11" s="13" t="s">
        <v>466</v>
      </c>
      <c r="C11" s="14" t="s">
        <v>6</v>
      </c>
      <c r="D11" s="15">
        <v>1916184.88</v>
      </c>
      <c r="E11" s="15">
        <v>0</v>
      </c>
      <c r="F11" s="15">
        <v>0</v>
      </c>
      <c r="G11" s="22">
        <f t="shared" si="1"/>
        <v>1916.1848799999998</v>
      </c>
      <c r="H11" s="22">
        <f t="shared" si="0"/>
        <v>0</v>
      </c>
      <c r="I11" s="22">
        <f t="shared" si="0"/>
        <v>0</v>
      </c>
    </row>
    <row r="12" spans="1:10" ht="23.25" customHeight="1">
      <c r="A12" s="16" t="s">
        <v>465</v>
      </c>
      <c r="B12" s="17" t="s">
        <v>464</v>
      </c>
      <c r="C12" s="18" t="s">
        <v>6</v>
      </c>
      <c r="D12" s="19">
        <v>1916184.88</v>
      </c>
      <c r="E12" s="19">
        <v>0</v>
      </c>
      <c r="F12" s="19">
        <v>0</v>
      </c>
      <c r="G12" s="23">
        <f t="shared" si="1"/>
        <v>1916.1848799999998</v>
      </c>
      <c r="H12" s="23">
        <f t="shared" si="0"/>
        <v>0</v>
      </c>
      <c r="I12" s="23">
        <f t="shared" si="0"/>
        <v>0</v>
      </c>
    </row>
    <row r="13" spans="1:10" ht="23.25" customHeight="1">
      <c r="A13" s="16" t="s">
        <v>463</v>
      </c>
      <c r="B13" s="17" t="s">
        <v>462</v>
      </c>
      <c r="C13" s="18" t="s">
        <v>6</v>
      </c>
      <c r="D13" s="19">
        <v>761208.56</v>
      </c>
      <c r="E13" s="19">
        <v>0</v>
      </c>
      <c r="F13" s="19">
        <v>0</v>
      </c>
      <c r="G13" s="23">
        <f t="shared" si="1"/>
        <v>761.20856000000003</v>
      </c>
      <c r="H13" s="23">
        <f t="shared" si="0"/>
        <v>0</v>
      </c>
      <c r="I13" s="23">
        <f t="shared" si="0"/>
        <v>0</v>
      </c>
    </row>
    <row r="14" spans="1:10" ht="23.25" customHeight="1">
      <c r="A14" s="16" t="s">
        <v>18</v>
      </c>
      <c r="B14" s="17" t="s">
        <v>462</v>
      </c>
      <c r="C14" s="18" t="s">
        <v>17</v>
      </c>
      <c r="D14" s="19">
        <v>761208.56</v>
      </c>
      <c r="E14" s="19">
        <v>0</v>
      </c>
      <c r="F14" s="19">
        <v>0</v>
      </c>
      <c r="G14" s="23">
        <f t="shared" si="1"/>
        <v>761.20856000000003</v>
      </c>
      <c r="H14" s="23">
        <f t="shared" si="0"/>
        <v>0</v>
      </c>
      <c r="I14" s="23">
        <f t="shared" si="0"/>
        <v>0</v>
      </c>
    </row>
    <row r="15" spans="1:10" ht="23.25" customHeight="1">
      <c r="A15" s="16" t="s">
        <v>16</v>
      </c>
      <c r="B15" s="17" t="s">
        <v>462</v>
      </c>
      <c r="C15" s="18" t="s">
        <v>14</v>
      </c>
      <c r="D15" s="19">
        <v>761208.56</v>
      </c>
      <c r="E15" s="19">
        <v>0</v>
      </c>
      <c r="F15" s="19">
        <v>0</v>
      </c>
      <c r="G15" s="23">
        <f t="shared" si="1"/>
        <v>761.20856000000003</v>
      </c>
      <c r="H15" s="23">
        <f t="shared" si="0"/>
        <v>0</v>
      </c>
      <c r="I15" s="23">
        <f t="shared" si="0"/>
        <v>0</v>
      </c>
    </row>
    <row r="16" spans="1:10" ht="23.25" customHeight="1">
      <c r="A16" s="16" t="s">
        <v>461</v>
      </c>
      <c r="B16" s="17" t="s">
        <v>460</v>
      </c>
      <c r="C16" s="18" t="s">
        <v>6</v>
      </c>
      <c r="D16" s="19">
        <v>135573.32</v>
      </c>
      <c r="E16" s="19">
        <v>0</v>
      </c>
      <c r="F16" s="19">
        <v>0</v>
      </c>
      <c r="G16" s="23">
        <f t="shared" si="1"/>
        <v>135.57332</v>
      </c>
      <c r="H16" s="23">
        <f t="shared" si="0"/>
        <v>0</v>
      </c>
      <c r="I16" s="23">
        <f t="shared" si="0"/>
        <v>0</v>
      </c>
    </row>
    <row r="17" spans="1:9" ht="12.75" customHeight="1">
      <c r="A17" s="16" t="s">
        <v>5</v>
      </c>
      <c r="B17" s="17" t="s">
        <v>460</v>
      </c>
      <c r="C17" s="18" t="s">
        <v>4</v>
      </c>
      <c r="D17" s="19">
        <v>135573.32</v>
      </c>
      <c r="E17" s="19">
        <v>0</v>
      </c>
      <c r="F17" s="19">
        <v>0</v>
      </c>
      <c r="G17" s="23">
        <f t="shared" si="1"/>
        <v>135.57332</v>
      </c>
      <c r="H17" s="23">
        <f t="shared" si="0"/>
        <v>0</v>
      </c>
      <c r="I17" s="23">
        <f t="shared" si="0"/>
        <v>0</v>
      </c>
    </row>
    <row r="18" spans="1:9" ht="12.75" customHeight="1">
      <c r="A18" s="16" t="s">
        <v>12</v>
      </c>
      <c r="B18" s="17" t="s">
        <v>460</v>
      </c>
      <c r="C18" s="18" t="s">
        <v>10</v>
      </c>
      <c r="D18" s="19">
        <v>135573.32</v>
      </c>
      <c r="E18" s="19">
        <v>0</v>
      </c>
      <c r="F18" s="19">
        <v>0</v>
      </c>
      <c r="G18" s="23">
        <f t="shared" si="1"/>
        <v>135.57332</v>
      </c>
      <c r="H18" s="23">
        <f t="shared" si="0"/>
        <v>0</v>
      </c>
      <c r="I18" s="23">
        <f t="shared" si="0"/>
        <v>0</v>
      </c>
    </row>
    <row r="19" spans="1:9" ht="57" customHeight="1">
      <c r="A19" s="16" t="s">
        <v>459</v>
      </c>
      <c r="B19" s="17" t="s">
        <v>458</v>
      </c>
      <c r="C19" s="18" t="s">
        <v>6</v>
      </c>
      <c r="D19" s="19">
        <v>541321.07999999996</v>
      </c>
      <c r="E19" s="19">
        <v>0</v>
      </c>
      <c r="F19" s="19">
        <v>0</v>
      </c>
      <c r="G19" s="23">
        <f t="shared" si="1"/>
        <v>541.32107999999994</v>
      </c>
      <c r="H19" s="23">
        <f t="shared" si="0"/>
        <v>0</v>
      </c>
      <c r="I19" s="23">
        <f t="shared" si="0"/>
        <v>0</v>
      </c>
    </row>
    <row r="20" spans="1:9" ht="23.25" customHeight="1">
      <c r="A20" s="16" t="s">
        <v>18</v>
      </c>
      <c r="B20" s="17" t="s">
        <v>458</v>
      </c>
      <c r="C20" s="18" t="s">
        <v>17</v>
      </c>
      <c r="D20" s="19">
        <v>541321.07999999996</v>
      </c>
      <c r="E20" s="19">
        <v>0</v>
      </c>
      <c r="F20" s="19">
        <v>0</v>
      </c>
      <c r="G20" s="23">
        <f t="shared" si="1"/>
        <v>541.32107999999994</v>
      </c>
      <c r="H20" s="23">
        <f t="shared" si="0"/>
        <v>0</v>
      </c>
      <c r="I20" s="23">
        <f t="shared" si="0"/>
        <v>0</v>
      </c>
    </row>
    <row r="21" spans="1:9" ht="23.25" customHeight="1">
      <c r="A21" s="16" t="s">
        <v>16</v>
      </c>
      <c r="B21" s="17" t="s">
        <v>458</v>
      </c>
      <c r="C21" s="18" t="s">
        <v>14</v>
      </c>
      <c r="D21" s="19">
        <v>541321.07999999996</v>
      </c>
      <c r="E21" s="19">
        <v>0</v>
      </c>
      <c r="F21" s="19">
        <v>0</v>
      </c>
      <c r="G21" s="23">
        <f t="shared" si="1"/>
        <v>541.32107999999994</v>
      </c>
      <c r="H21" s="23">
        <f t="shared" si="0"/>
        <v>0</v>
      </c>
      <c r="I21" s="23">
        <f t="shared" si="0"/>
        <v>0</v>
      </c>
    </row>
    <row r="22" spans="1:9" ht="23.25" customHeight="1">
      <c r="A22" s="16" t="s">
        <v>457</v>
      </c>
      <c r="B22" s="17" t="s">
        <v>456</v>
      </c>
      <c r="C22" s="18" t="s">
        <v>6</v>
      </c>
      <c r="D22" s="19">
        <v>39750</v>
      </c>
      <c r="E22" s="19">
        <v>0</v>
      </c>
      <c r="F22" s="19">
        <v>0</v>
      </c>
      <c r="G22" s="23">
        <f t="shared" si="1"/>
        <v>39.75</v>
      </c>
      <c r="H22" s="23">
        <f t="shared" si="0"/>
        <v>0</v>
      </c>
      <c r="I22" s="23">
        <f t="shared" si="0"/>
        <v>0</v>
      </c>
    </row>
    <row r="23" spans="1:9" ht="23.25" customHeight="1">
      <c r="A23" s="16" t="s">
        <v>18</v>
      </c>
      <c r="B23" s="17" t="s">
        <v>456</v>
      </c>
      <c r="C23" s="18" t="s">
        <v>17</v>
      </c>
      <c r="D23" s="19">
        <v>39750</v>
      </c>
      <c r="E23" s="19">
        <v>0</v>
      </c>
      <c r="F23" s="19">
        <v>0</v>
      </c>
      <c r="G23" s="23">
        <f t="shared" si="1"/>
        <v>39.75</v>
      </c>
      <c r="H23" s="23">
        <f t="shared" si="1"/>
        <v>0</v>
      </c>
      <c r="I23" s="23">
        <f t="shared" si="1"/>
        <v>0</v>
      </c>
    </row>
    <row r="24" spans="1:9" ht="23.25" customHeight="1">
      <c r="A24" s="16" t="s">
        <v>16</v>
      </c>
      <c r="B24" s="17" t="s">
        <v>456</v>
      </c>
      <c r="C24" s="18" t="s">
        <v>14</v>
      </c>
      <c r="D24" s="19">
        <v>39750</v>
      </c>
      <c r="E24" s="19">
        <v>0</v>
      </c>
      <c r="F24" s="19">
        <v>0</v>
      </c>
      <c r="G24" s="23">
        <f t="shared" si="1"/>
        <v>39.75</v>
      </c>
      <c r="H24" s="23">
        <f t="shared" si="1"/>
        <v>0</v>
      </c>
      <c r="I24" s="23">
        <f t="shared" si="1"/>
        <v>0</v>
      </c>
    </row>
    <row r="25" spans="1:9" ht="23.25" customHeight="1">
      <c r="A25" s="16" t="s">
        <v>455</v>
      </c>
      <c r="B25" s="17" t="s">
        <v>454</v>
      </c>
      <c r="C25" s="18" t="s">
        <v>6</v>
      </c>
      <c r="D25" s="19">
        <v>202396.4</v>
      </c>
      <c r="E25" s="19">
        <v>0</v>
      </c>
      <c r="F25" s="19">
        <v>0</v>
      </c>
      <c r="G25" s="23">
        <f t="shared" si="1"/>
        <v>202.3964</v>
      </c>
      <c r="H25" s="23">
        <f t="shared" si="1"/>
        <v>0</v>
      </c>
      <c r="I25" s="23">
        <f t="shared" si="1"/>
        <v>0</v>
      </c>
    </row>
    <row r="26" spans="1:9" ht="23.25" customHeight="1">
      <c r="A26" s="16" t="s">
        <v>18</v>
      </c>
      <c r="B26" s="17" t="s">
        <v>454</v>
      </c>
      <c r="C26" s="18" t="s">
        <v>17</v>
      </c>
      <c r="D26" s="19">
        <v>202396.4</v>
      </c>
      <c r="E26" s="19">
        <v>0</v>
      </c>
      <c r="F26" s="19">
        <v>0</v>
      </c>
      <c r="G26" s="23">
        <f t="shared" si="1"/>
        <v>202.3964</v>
      </c>
      <c r="H26" s="23">
        <f t="shared" si="1"/>
        <v>0</v>
      </c>
      <c r="I26" s="23">
        <f t="shared" si="1"/>
        <v>0</v>
      </c>
    </row>
    <row r="27" spans="1:9" ht="23.25" customHeight="1">
      <c r="A27" s="16" t="s">
        <v>16</v>
      </c>
      <c r="B27" s="17" t="s">
        <v>454</v>
      </c>
      <c r="C27" s="18" t="s">
        <v>14</v>
      </c>
      <c r="D27" s="19">
        <v>202396.4</v>
      </c>
      <c r="E27" s="19">
        <v>0</v>
      </c>
      <c r="F27" s="19">
        <v>0</v>
      </c>
      <c r="G27" s="23">
        <f t="shared" si="1"/>
        <v>202.3964</v>
      </c>
      <c r="H27" s="23">
        <f t="shared" si="1"/>
        <v>0</v>
      </c>
      <c r="I27" s="23">
        <f t="shared" si="1"/>
        <v>0</v>
      </c>
    </row>
    <row r="28" spans="1:9" ht="12.75" customHeight="1">
      <c r="A28" s="16" t="s">
        <v>453</v>
      </c>
      <c r="B28" s="17" t="s">
        <v>452</v>
      </c>
      <c r="C28" s="18" t="s">
        <v>6</v>
      </c>
      <c r="D28" s="19">
        <v>37017.870000000003</v>
      </c>
      <c r="E28" s="19">
        <v>0</v>
      </c>
      <c r="F28" s="19">
        <v>0</v>
      </c>
      <c r="G28" s="23">
        <f t="shared" si="1"/>
        <v>37.017870000000002</v>
      </c>
      <c r="H28" s="23">
        <f t="shared" si="1"/>
        <v>0</v>
      </c>
      <c r="I28" s="23">
        <f t="shared" si="1"/>
        <v>0</v>
      </c>
    </row>
    <row r="29" spans="1:9" ht="23.25" customHeight="1">
      <c r="A29" s="16" t="s">
        <v>18</v>
      </c>
      <c r="B29" s="17" t="s">
        <v>452</v>
      </c>
      <c r="C29" s="18" t="s">
        <v>17</v>
      </c>
      <c r="D29" s="19">
        <v>37017.870000000003</v>
      </c>
      <c r="E29" s="19">
        <v>0</v>
      </c>
      <c r="F29" s="19">
        <v>0</v>
      </c>
      <c r="G29" s="23">
        <f t="shared" si="1"/>
        <v>37.017870000000002</v>
      </c>
      <c r="H29" s="23">
        <f t="shared" si="1"/>
        <v>0</v>
      </c>
      <c r="I29" s="23">
        <f t="shared" si="1"/>
        <v>0</v>
      </c>
    </row>
    <row r="30" spans="1:9" ht="23.25" customHeight="1">
      <c r="A30" s="16" t="s">
        <v>16</v>
      </c>
      <c r="B30" s="17" t="s">
        <v>452</v>
      </c>
      <c r="C30" s="18" t="s">
        <v>14</v>
      </c>
      <c r="D30" s="19">
        <v>37017.870000000003</v>
      </c>
      <c r="E30" s="19">
        <v>0</v>
      </c>
      <c r="F30" s="19">
        <v>0</v>
      </c>
      <c r="G30" s="23">
        <f t="shared" si="1"/>
        <v>37.017870000000002</v>
      </c>
      <c r="H30" s="23">
        <f t="shared" si="1"/>
        <v>0</v>
      </c>
      <c r="I30" s="23">
        <f t="shared" si="1"/>
        <v>0</v>
      </c>
    </row>
    <row r="31" spans="1:9" ht="34.5" customHeight="1">
      <c r="A31" s="16" t="s">
        <v>451</v>
      </c>
      <c r="B31" s="17" t="s">
        <v>450</v>
      </c>
      <c r="C31" s="18" t="s">
        <v>6</v>
      </c>
      <c r="D31" s="19">
        <v>80000</v>
      </c>
      <c r="E31" s="19">
        <v>0</v>
      </c>
      <c r="F31" s="19">
        <v>0</v>
      </c>
      <c r="G31" s="23">
        <f t="shared" si="1"/>
        <v>80</v>
      </c>
      <c r="H31" s="23">
        <f t="shared" si="1"/>
        <v>0</v>
      </c>
      <c r="I31" s="23">
        <f t="shared" si="1"/>
        <v>0</v>
      </c>
    </row>
    <row r="32" spans="1:9" ht="23.25" customHeight="1">
      <c r="A32" s="16" t="s">
        <v>18</v>
      </c>
      <c r="B32" s="17" t="s">
        <v>450</v>
      </c>
      <c r="C32" s="18" t="s">
        <v>17</v>
      </c>
      <c r="D32" s="19">
        <v>80000</v>
      </c>
      <c r="E32" s="19">
        <v>0</v>
      </c>
      <c r="F32" s="19">
        <v>0</v>
      </c>
      <c r="G32" s="23">
        <f t="shared" si="1"/>
        <v>80</v>
      </c>
      <c r="H32" s="23">
        <f t="shared" si="1"/>
        <v>0</v>
      </c>
      <c r="I32" s="23">
        <f t="shared" si="1"/>
        <v>0</v>
      </c>
    </row>
    <row r="33" spans="1:9" ht="23.25" customHeight="1">
      <c r="A33" s="16" t="s">
        <v>16</v>
      </c>
      <c r="B33" s="17" t="s">
        <v>450</v>
      </c>
      <c r="C33" s="18" t="s">
        <v>14</v>
      </c>
      <c r="D33" s="19">
        <v>80000</v>
      </c>
      <c r="E33" s="19">
        <v>0</v>
      </c>
      <c r="F33" s="19">
        <v>0</v>
      </c>
      <c r="G33" s="23">
        <f t="shared" si="1"/>
        <v>80</v>
      </c>
      <c r="H33" s="23">
        <f t="shared" si="1"/>
        <v>0</v>
      </c>
      <c r="I33" s="23">
        <f t="shared" si="1"/>
        <v>0</v>
      </c>
    </row>
    <row r="34" spans="1:9" ht="12.75" customHeight="1">
      <c r="A34" s="16" t="s">
        <v>449</v>
      </c>
      <c r="B34" s="17" t="s">
        <v>448</v>
      </c>
      <c r="C34" s="18" t="s">
        <v>6</v>
      </c>
      <c r="D34" s="19">
        <v>13800</v>
      </c>
      <c r="E34" s="19">
        <v>0</v>
      </c>
      <c r="F34" s="19">
        <v>0</v>
      </c>
      <c r="G34" s="23">
        <f t="shared" si="1"/>
        <v>13.8</v>
      </c>
      <c r="H34" s="23">
        <f t="shared" si="1"/>
        <v>0</v>
      </c>
      <c r="I34" s="23">
        <f t="shared" si="1"/>
        <v>0</v>
      </c>
    </row>
    <row r="35" spans="1:9" ht="23.25" customHeight="1">
      <c r="A35" s="16" t="s">
        <v>18</v>
      </c>
      <c r="B35" s="17" t="s">
        <v>448</v>
      </c>
      <c r="C35" s="18" t="s">
        <v>17</v>
      </c>
      <c r="D35" s="19">
        <v>13800</v>
      </c>
      <c r="E35" s="19">
        <v>0</v>
      </c>
      <c r="F35" s="19">
        <v>0</v>
      </c>
      <c r="G35" s="23">
        <f t="shared" si="1"/>
        <v>13.8</v>
      </c>
      <c r="H35" s="23">
        <f t="shared" si="1"/>
        <v>0</v>
      </c>
      <c r="I35" s="23">
        <f t="shared" si="1"/>
        <v>0</v>
      </c>
    </row>
    <row r="36" spans="1:9" ht="23.25" customHeight="1">
      <c r="A36" s="16" t="s">
        <v>16</v>
      </c>
      <c r="B36" s="17" t="s">
        <v>448</v>
      </c>
      <c r="C36" s="18" t="s">
        <v>14</v>
      </c>
      <c r="D36" s="19">
        <v>13800</v>
      </c>
      <c r="E36" s="19">
        <v>0</v>
      </c>
      <c r="F36" s="19">
        <v>0</v>
      </c>
      <c r="G36" s="23">
        <f t="shared" si="1"/>
        <v>13.8</v>
      </c>
      <c r="H36" s="23">
        <f t="shared" si="1"/>
        <v>0</v>
      </c>
      <c r="I36" s="23">
        <f t="shared" si="1"/>
        <v>0</v>
      </c>
    </row>
    <row r="37" spans="1:9" ht="34.5" customHeight="1">
      <c r="A37" s="16" t="s">
        <v>447</v>
      </c>
      <c r="B37" s="17" t="s">
        <v>446</v>
      </c>
      <c r="C37" s="18" t="s">
        <v>6</v>
      </c>
      <c r="D37" s="19">
        <v>8000</v>
      </c>
      <c r="E37" s="19">
        <v>0</v>
      </c>
      <c r="F37" s="19">
        <v>0</v>
      </c>
      <c r="G37" s="23">
        <f t="shared" si="1"/>
        <v>8</v>
      </c>
      <c r="H37" s="23">
        <f t="shared" si="1"/>
        <v>0</v>
      </c>
      <c r="I37" s="23">
        <f t="shared" si="1"/>
        <v>0</v>
      </c>
    </row>
    <row r="38" spans="1:9" ht="23.25" customHeight="1">
      <c r="A38" s="16" t="s">
        <v>18</v>
      </c>
      <c r="B38" s="17" t="s">
        <v>446</v>
      </c>
      <c r="C38" s="18" t="s">
        <v>17</v>
      </c>
      <c r="D38" s="19">
        <v>8000</v>
      </c>
      <c r="E38" s="19">
        <v>0</v>
      </c>
      <c r="F38" s="19">
        <v>0</v>
      </c>
      <c r="G38" s="23">
        <f t="shared" si="1"/>
        <v>8</v>
      </c>
      <c r="H38" s="23">
        <f t="shared" si="1"/>
        <v>0</v>
      </c>
      <c r="I38" s="23">
        <f t="shared" si="1"/>
        <v>0</v>
      </c>
    </row>
    <row r="39" spans="1:9" ht="23.25" customHeight="1">
      <c r="A39" s="16" t="s">
        <v>16</v>
      </c>
      <c r="B39" s="17" t="s">
        <v>446</v>
      </c>
      <c r="C39" s="18" t="s">
        <v>14</v>
      </c>
      <c r="D39" s="19">
        <v>8000</v>
      </c>
      <c r="E39" s="19">
        <v>0</v>
      </c>
      <c r="F39" s="19">
        <v>0</v>
      </c>
      <c r="G39" s="23">
        <f t="shared" si="1"/>
        <v>8</v>
      </c>
      <c r="H39" s="23">
        <f t="shared" si="1"/>
        <v>0</v>
      </c>
      <c r="I39" s="23">
        <f t="shared" si="1"/>
        <v>0</v>
      </c>
    </row>
    <row r="40" spans="1:9" ht="23.25" customHeight="1">
      <c r="A40" s="16" t="s">
        <v>445</v>
      </c>
      <c r="B40" s="17" t="s">
        <v>444</v>
      </c>
      <c r="C40" s="18" t="s">
        <v>6</v>
      </c>
      <c r="D40" s="19">
        <v>44590</v>
      </c>
      <c r="E40" s="19">
        <v>0</v>
      </c>
      <c r="F40" s="19">
        <v>0</v>
      </c>
      <c r="G40" s="23">
        <f t="shared" si="1"/>
        <v>44.59</v>
      </c>
      <c r="H40" s="23">
        <f t="shared" si="1"/>
        <v>0</v>
      </c>
      <c r="I40" s="23">
        <f t="shared" si="1"/>
        <v>0</v>
      </c>
    </row>
    <row r="41" spans="1:9" ht="23.25" customHeight="1">
      <c r="A41" s="16" t="s">
        <v>18</v>
      </c>
      <c r="B41" s="17" t="s">
        <v>444</v>
      </c>
      <c r="C41" s="18" t="s">
        <v>17</v>
      </c>
      <c r="D41" s="19">
        <v>44590</v>
      </c>
      <c r="E41" s="19">
        <v>0</v>
      </c>
      <c r="F41" s="19">
        <v>0</v>
      </c>
      <c r="G41" s="23">
        <f t="shared" si="1"/>
        <v>44.59</v>
      </c>
      <c r="H41" s="23">
        <f t="shared" si="1"/>
        <v>0</v>
      </c>
      <c r="I41" s="23">
        <f t="shared" si="1"/>
        <v>0</v>
      </c>
    </row>
    <row r="42" spans="1:9" ht="23.25" customHeight="1">
      <c r="A42" s="16" t="s">
        <v>16</v>
      </c>
      <c r="B42" s="17" t="s">
        <v>444</v>
      </c>
      <c r="C42" s="18" t="s">
        <v>14</v>
      </c>
      <c r="D42" s="19">
        <v>44590</v>
      </c>
      <c r="E42" s="19">
        <v>0</v>
      </c>
      <c r="F42" s="19">
        <v>0</v>
      </c>
      <c r="G42" s="23">
        <f t="shared" si="1"/>
        <v>44.59</v>
      </c>
      <c r="H42" s="23">
        <f t="shared" si="1"/>
        <v>0</v>
      </c>
      <c r="I42" s="23">
        <f t="shared" si="1"/>
        <v>0</v>
      </c>
    </row>
    <row r="43" spans="1:9" ht="23.25" customHeight="1">
      <c r="A43" s="16" t="s">
        <v>443</v>
      </c>
      <c r="B43" s="17" t="s">
        <v>442</v>
      </c>
      <c r="C43" s="18" t="s">
        <v>6</v>
      </c>
      <c r="D43" s="19">
        <v>52527.65</v>
      </c>
      <c r="E43" s="19">
        <v>0</v>
      </c>
      <c r="F43" s="19">
        <v>0</v>
      </c>
      <c r="G43" s="23">
        <f t="shared" si="1"/>
        <v>52.527650000000001</v>
      </c>
      <c r="H43" s="23">
        <f t="shared" si="1"/>
        <v>0</v>
      </c>
      <c r="I43" s="23">
        <f t="shared" si="1"/>
        <v>0</v>
      </c>
    </row>
    <row r="44" spans="1:9" ht="23.25" customHeight="1">
      <c r="A44" s="16" t="s">
        <v>18</v>
      </c>
      <c r="B44" s="17" t="s">
        <v>442</v>
      </c>
      <c r="C44" s="18" t="s">
        <v>17</v>
      </c>
      <c r="D44" s="19">
        <v>46677.65</v>
      </c>
      <c r="E44" s="19">
        <v>0</v>
      </c>
      <c r="F44" s="19">
        <v>0</v>
      </c>
      <c r="G44" s="23">
        <f t="shared" si="1"/>
        <v>46.67765</v>
      </c>
      <c r="H44" s="23">
        <f t="shared" si="1"/>
        <v>0</v>
      </c>
      <c r="I44" s="23">
        <f t="shared" si="1"/>
        <v>0</v>
      </c>
    </row>
    <row r="45" spans="1:9" ht="23.25" customHeight="1">
      <c r="A45" s="16" t="s">
        <v>16</v>
      </c>
      <c r="B45" s="17" t="s">
        <v>442</v>
      </c>
      <c r="C45" s="18" t="s">
        <v>14</v>
      </c>
      <c r="D45" s="19">
        <v>46677.65</v>
      </c>
      <c r="E45" s="19">
        <v>0</v>
      </c>
      <c r="F45" s="19">
        <v>0</v>
      </c>
      <c r="G45" s="23">
        <f t="shared" si="1"/>
        <v>46.67765</v>
      </c>
      <c r="H45" s="23">
        <f t="shared" si="1"/>
        <v>0</v>
      </c>
      <c r="I45" s="23">
        <f t="shared" si="1"/>
        <v>0</v>
      </c>
    </row>
    <row r="46" spans="1:9" ht="12.75" customHeight="1">
      <c r="A46" s="16" t="s">
        <v>5</v>
      </c>
      <c r="B46" s="17" t="s">
        <v>442</v>
      </c>
      <c r="C46" s="18" t="s">
        <v>4</v>
      </c>
      <c r="D46" s="19">
        <v>5850</v>
      </c>
      <c r="E46" s="19">
        <v>0</v>
      </c>
      <c r="F46" s="19">
        <v>0</v>
      </c>
      <c r="G46" s="23">
        <f t="shared" si="1"/>
        <v>5.85</v>
      </c>
      <c r="H46" s="23">
        <f t="shared" si="1"/>
        <v>0</v>
      </c>
      <c r="I46" s="23">
        <f t="shared" si="1"/>
        <v>0</v>
      </c>
    </row>
    <row r="47" spans="1:9" ht="12.75" customHeight="1">
      <c r="A47" s="16" t="s">
        <v>12</v>
      </c>
      <c r="B47" s="17" t="s">
        <v>442</v>
      </c>
      <c r="C47" s="18" t="s">
        <v>10</v>
      </c>
      <c r="D47" s="19">
        <v>5850</v>
      </c>
      <c r="E47" s="19">
        <v>0</v>
      </c>
      <c r="F47" s="19">
        <v>0</v>
      </c>
      <c r="G47" s="23">
        <f t="shared" si="1"/>
        <v>5.85</v>
      </c>
      <c r="H47" s="23">
        <f t="shared" si="1"/>
        <v>0</v>
      </c>
      <c r="I47" s="23">
        <f t="shared" si="1"/>
        <v>0</v>
      </c>
    </row>
    <row r="48" spans="1:9" ht="34.5" customHeight="1">
      <c r="A48" s="12" t="s">
        <v>441</v>
      </c>
      <c r="B48" s="13" t="s">
        <v>440</v>
      </c>
      <c r="C48" s="14" t="s">
        <v>6</v>
      </c>
      <c r="D48" s="15">
        <v>730220.4</v>
      </c>
      <c r="E48" s="15">
        <v>0</v>
      </c>
      <c r="F48" s="15">
        <v>0</v>
      </c>
      <c r="G48" s="22">
        <f t="shared" si="1"/>
        <v>730.22040000000004</v>
      </c>
      <c r="H48" s="22">
        <f t="shared" si="1"/>
        <v>0</v>
      </c>
      <c r="I48" s="22">
        <f t="shared" si="1"/>
        <v>0</v>
      </c>
    </row>
    <row r="49" spans="1:9" ht="23.25" customHeight="1">
      <c r="A49" s="16" t="s">
        <v>439</v>
      </c>
      <c r="B49" s="17" t="s">
        <v>438</v>
      </c>
      <c r="C49" s="18" t="s">
        <v>6</v>
      </c>
      <c r="D49" s="19">
        <v>730220.4</v>
      </c>
      <c r="E49" s="19">
        <v>0</v>
      </c>
      <c r="F49" s="19">
        <v>0</v>
      </c>
      <c r="G49" s="23">
        <f t="shared" si="1"/>
        <v>730.22040000000004</v>
      </c>
      <c r="H49" s="23">
        <f t="shared" si="1"/>
        <v>0</v>
      </c>
      <c r="I49" s="23">
        <f t="shared" si="1"/>
        <v>0</v>
      </c>
    </row>
    <row r="50" spans="1:9" ht="12.75" customHeight="1">
      <c r="A50" s="16" t="s">
        <v>437</v>
      </c>
      <c r="B50" s="17" t="s">
        <v>436</v>
      </c>
      <c r="C50" s="18" t="s">
        <v>6</v>
      </c>
      <c r="D50" s="19">
        <v>730220.4</v>
      </c>
      <c r="E50" s="19">
        <v>0</v>
      </c>
      <c r="F50" s="19">
        <v>0</v>
      </c>
      <c r="G50" s="23">
        <f t="shared" si="1"/>
        <v>730.22040000000004</v>
      </c>
      <c r="H50" s="23">
        <f t="shared" si="1"/>
        <v>0</v>
      </c>
      <c r="I50" s="23">
        <f t="shared" si="1"/>
        <v>0</v>
      </c>
    </row>
    <row r="51" spans="1:9" ht="12.75" customHeight="1">
      <c r="A51" s="16" t="s">
        <v>46</v>
      </c>
      <c r="B51" s="17" t="s">
        <v>436</v>
      </c>
      <c r="C51" s="18" t="s">
        <v>45</v>
      </c>
      <c r="D51" s="19">
        <v>730220.4</v>
      </c>
      <c r="E51" s="19">
        <v>0</v>
      </c>
      <c r="F51" s="19">
        <v>0</v>
      </c>
      <c r="G51" s="23">
        <f t="shared" si="1"/>
        <v>730.22040000000004</v>
      </c>
      <c r="H51" s="23">
        <f t="shared" si="1"/>
        <v>0</v>
      </c>
      <c r="I51" s="23">
        <f t="shared" si="1"/>
        <v>0</v>
      </c>
    </row>
    <row r="52" spans="1:9" ht="23.25" customHeight="1">
      <c r="A52" s="16" t="s">
        <v>44</v>
      </c>
      <c r="B52" s="17" t="s">
        <v>436</v>
      </c>
      <c r="C52" s="18" t="s">
        <v>42</v>
      </c>
      <c r="D52" s="19">
        <v>730220.4</v>
      </c>
      <c r="E52" s="19">
        <v>0</v>
      </c>
      <c r="F52" s="19">
        <v>0</v>
      </c>
      <c r="G52" s="23">
        <f t="shared" si="1"/>
        <v>730.22040000000004</v>
      </c>
      <c r="H52" s="23">
        <f t="shared" si="1"/>
        <v>0</v>
      </c>
      <c r="I52" s="23">
        <f t="shared" si="1"/>
        <v>0</v>
      </c>
    </row>
    <row r="53" spans="1:9" ht="34.5" customHeight="1">
      <c r="A53" s="12" t="s">
        <v>435</v>
      </c>
      <c r="B53" s="13" t="s">
        <v>434</v>
      </c>
      <c r="C53" s="14" t="s">
        <v>6</v>
      </c>
      <c r="D53" s="15">
        <v>500297578.56</v>
      </c>
      <c r="E53" s="15">
        <v>309541235.89999998</v>
      </c>
      <c r="F53" s="15">
        <v>317481667.36000001</v>
      </c>
      <c r="G53" s="22">
        <f t="shared" si="1"/>
        <v>500297.57855999999</v>
      </c>
      <c r="H53" s="22">
        <f t="shared" si="1"/>
        <v>309541.23589999997</v>
      </c>
      <c r="I53" s="22">
        <f t="shared" si="1"/>
        <v>317481.66736000002</v>
      </c>
    </row>
    <row r="54" spans="1:9" ht="23.25" customHeight="1">
      <c r="A54" s="12" t="s">
        <v>433</v>
      </c>
      <c r="B54" s="13" t="s">
        <v>432</v>
      </c>
      <c r="C54" s="14" t="s">
        <v>6</v>
      </c>
      <c r="D54" s="15">
        <v>91353216.569999993</v>
      </c>
      <c r="E54" s="15">
        <v>65358574.200000003</v>
      </c>
      <c r="F54" s="15">
        <v>69251879.010000005</v>
      </c>
      <c r="G54" s="22">
        <f t="shared" si="1"/>
        <v>91353.21656999999</v>
      </c>
      <c r="H54" s="22">
        <f t="shared" si="1"/>
        <v>65358.574200000003</v>
      </c>
      <c r="I54" s="22">
        <f t="shared" si="1"/>
        <v>69251.879010000004</v>
      </c>
    </row>
    <row r="55" spans="1:9" ht="45.75" customHeight="1">
      <c r="A55" s="16" t="s">
        <v>431</v>
      </c>
      <c r="B55" s="17" t="s">
        <v>430</v>
      </c>
      <c r="C55" s="18" t="s">
        <v>6</v>
      </c>
      <c r="D55" s="19">
        <v>84746110.620000005</v>
      </c>
      <c r="E55" s="19">
        <v>65358574.200000003</v>
      </c>
      <c r="F55" s="19">
        <v>69251879.010000005</v>
      </c>
      <c r="G55" s="23">
        <f t="shared" si="1"/>
        <v>84746.110620000007</v>
      </c>
      <c r="H55" s="23">
        <f t="shared" si="1"/>
        <v>65358.574200000003</v>
      </c>
      <c r="I55" s="23">
        <f t="shared" si="1"/>
        <v>69251.879010000004</v>
      </c>
    </row>
    <row r="56" spans="1:9" ht="23.25" customHeight="1">
      <c r="A56" s="16" t="s">
        <v>121</v>
      </c>
      <c r="B56" s="17" t="s">
        <v>429</v>
      </c>
      <c r="C56" s="18" t="s">
        <v>6</v>
      </c>
      <c r="D56" s="19">
        <v>37819201.130000003</v>
      </c>
      <c r="E56" s="19">
        <v>23726206.960000001</v>
      </c>
      <c r="F56" s="19">
        <v>27619511.77</v>
      </c>
      <c r="G56" s="23">
        <f t="shared" si="1"/>
        <v>37819.201130000001</v>
      </c>
      <c r="H56" s="23">
        <f t="shared" si="1"/>
        <v>23726.20696</v>
      </c>
      <c r="I56" s="23">
        <f t="shared" si="1"/>
        <v>27619.511770000001</v>
      </c>
    </row>
    <row r="57" spans="1:9" ht="23.25" customHeight="1">
      <c r="A57" s="16" t="s">
        <v>30</v>
      </c>
      <c r="B57" s="17" t="s">
        <v>429</v>
      </c>
      <c r="C57" s="18" t="s">
        <v>29</v>
      </c>
      <c r="D57" s="19">
        <v>37819201.130000003</v>
      </c>
      <c r="E57" s="19">
        <v>23726206.960000001</v>
      </c>
      <c r="F57" s="19">
        <v>27619511.77</v>
      </c>
      <c r="G57" s="23">
        <f t="shared" si="1"/>
        <v>37819.201130000001</v>
      </c>
      <c r="H57" s="23">
        <f t="shared" si="1"/>
        <v>23726.20696</v>
      </c>
      <c r="I57" s="23">
        <f t="shared" si="1"/>
        <v>27619.511770000001</v>
      </c>
    </row>
    <row r="58" spans="1:9" ht="12.75" customHeight="1">
      <c r="A58" s="16" t="s">
        <v>28</v>
      </c>
      <c r="B58" s="17" t="s">
        <v>429</v>
      </c>
      <c r="C58" s="18" t="s">
        <v>27</v>
      </c>
      <c r="D58" s="19">
        <v>37819201.130000003</v>
      </c>
      <c r="E58" s="19">
        <v>23726206.960000001</v>
      </c>
      <c r="F58" s="19">
        <v>27619511.77</v>
      </c>
      <c r="G58" s="23">
        <f t="shared" si="1"/>
        <v>37819.201130000001</v>
      </c>
      <c r="H58" s="23">
        <f t="shared" si="1"/>
        <v>23726.20696</v>
      </c>
      <c r="I58" s="23">
        <f t="shared" si="1"/>
        <v>27619.511770000001</v>
      </c>
    </row>
    <row r="59" spans="1:9" ht="57" customHeight="1">
      <c r="A59" s="16" t="s">
        <v>404</v>
      </c>
      <c r="B59" s="17" t="s">
        <v>428</v>
      </c>
      <c r="C59" s="18" t="s">
        <v>6</v>
      </c>
      <c r="D59" s="19">
        <v>235000</v>
      </c>
      <c r="E59" s="19">
        <v>0</v>
      </c>
      <c r="F59" s="19">
        <v>0</v>
      </c>
      <c r="G59" s="23">
        <f t="shared" si="1"/>
        <v>235</v>
      </c>
      <c r="H59" s="23">
        <f t="shared" si="1"/>
        <v>0</v>
      </c>
      <c r="I59" s="23">
        <f t="shared" si="1"/>
        <v>0</v>
      </c>
    </row>
    <row r="60" spans="1:9" ht="23.25" customHeight="1">
      <c r="A60" s="16" t="s">
        <v>30</v>
      </c>
      <c r="B60" s="17" t="s">
        <v>428</v>
      </c>
      <c r="C60" s="18" t="s">
        <v>29</v>
      </c>
      <c r="D60" s="19">
        <v>235000</v>
      </c>
      <c r="E60" s="19">
        <v>0</v>
      </c>
      <c r="F60" s="19">
        <v>0</v>
      </c>
      <c r="G60" s="23">
        <f t="shared" si="1"/>
        <v>235</v>
      </c>
      <c r="H60" s="23">
        <f t="shared" si="1"/>
        <v>0</v>
      </c>
      <c r="I60" s="23">
        <f t="shared" si="1"/>
        <v>0</v>
      </c>
    </row>
    <row r="61" spans="1:9" ht="12.75" customHeight="1">
      <c r="A61" s="16" t="s">
        <v>28</v>
      </c>
      <c r="B61" s="17" t="s">
        <v>428</v>
      </c>
      <c r="C61" s="18" t="s">
        <v>27</v>
      </c>
      <c r="D61" s="19">
        <v>235000</v>
      </c>
      <c r="E61" s="19">
        <v>0</v>
      </c>
      <c r="F61" s="19">
        <v>0</v>
      </c>
      <c r="G61" s="23">
        <f t="shared" si="1"/>
        <v>235</v>
      </c>
      <c r="H61" s="23">
        <f t="shared" si="1"/>
        <v>0</v>
      </c>
      <c r="I61" s="23">
        <f t="shared" si="1"/>
        <v>0</v>
      </c>
    </row>
    <row r="62" spans="1:9" ht="34.5" customHeight="1">
      <c r="A62" s="16" t="s">
        <v>427</v>
      </c>
      <c r="B62" s="17" t="s">
        <v>426</v>
      </c>
      <c r="C62" s="18" t="s">
        <v>6</v>
      </c>
      <c r="D62" s="19">
        <v>44489300</v>
      </c>
      <c r="E62" s="19">
        <v>40073000</v>
      </c>
      <c r="F62" s="19">
        <v>40073000</v>
      </c>
      <c r="G62" s="23">
        <f t="shared" si="1"/>
        <v>44489.3</v>
      </c>
      <c r="H62" s="23">
        <f t="shared" si="1"/>
        <v>40073</v>
      </c>
      <c r="I62" s="23">
        <f t="shared" si="1"/>
        <v>40073</v>
      </c>
    </row>
    <row r="63" spans="1:9" ht="23.25" customHeight="1">
      <c r="A63" s="16" t="s">
        <v>30</v>
      </c>
      <c r="B63" s="17" t="s">
        <v>426</v>
      </c>
      <c r="C63" s="18" t="s">
        <v>29</v>
      </c>
      <c r="D63" s="19">
        <v>44489300</v>
      </c>
      <c r="E63" s="19">
        <v>40073000</v>
      </c>
      <c r="F63" s="19">
        <v>40073000</v>
      </c>
      <c r="G63" s="23">
        <f t="shared" si="1"/>
        <v>44489.3</v>
      </c>
      <c r="H63" s="23">
        <f t="shared" si="1"/>
        <v>40073</v>
      </c>
      <c r="I63" s="23">
        <f t="shared" si="1"/>
        <v>40073</v>
      </c>
    </row>
    <row r="64" spans="1:9" ht="12.75" customHeight="1">
      <c r="A64" s="16" t="s">
        <v>28</v>
      </c>
      <c r="B64" s="17" t="s">
        <v>426</v>
      </c>
      <c r="C64" s="18" t="s">
        <v>27</v>
      </c>
      <c r="D64" s="19">
        <v>44489300</v>
      </c>
      <c r="E64" s="19">
        <v>40073000</v>
      </c>
      <c r="F64" s="19">
        <v>40073000</v>
      </c>
      <c r="G64" s="23">
        <f t="shared" si="1"/>
        <v>44489.3</v>
      </c>
      <c r="H64" s="23">
        <f t="shared" si="1"/>
        <v>40073</v>
      </c>
      <c r="I64" s="23">
        <f t="shared" si="1"/>
        <v>40073</v>
      </c>
    </row>
    <row r="65" spans="1:9" ht="57" customHeight="1">
      <c r="A65" s="16" t="s">
        <v>402</v>
      </c>
      <c r="B65" s="17" t="s">
        <v>425</v>
      </c>
      <c r="C65" s="18" t="s">
        <v>6</v>
      </c>
      <c r="D65" s="19">
        <v>56085</v>
      </c>
      <c r="E65" s="19">
        <v>55355</v>
      </c>
      <c r="F65" s="19">
        <v>55355</v>
      </c>
      <c r="G65" s="23">
        <f t="shared" si="1"/>
        <v>56.085000000000001</v>
      </c>
      <c r="H65" s="23">
        <f t="shared" si="1"/>
        <v>55.354999999999997</v>
      </c>
      <c r="I65" s="23">
        <f t="shared" si="1"/>
        <v>55.354999999999997</v>
      </c>
    </row>
    <row r="66" spans="1:9" ht="23.25" customHeight="1">
      <c r="A66" s="16" t="s">
        <v>30</v>
      </c>
      <c r="B66" s="17" t="s">
        <v>425</v>
      </c>
      <c r="C66" s="18" t="s">
        <v>29</v>
      </c>
      <c r="D66" s="19">
        <v>56085</v>
      </c>
      <c r="E66" s="19">
        <v>55355</v>
      </c>
      <c r="F66" s="19">
        <v>55355</v>
      </c>
      <c r="G66" s="23">
        <f t="shared" si="1"/>
        <v>56.085000000000001</v>
      </c>
      <c r="H66" s="23">
        <f t="shared" si="1"/>
        <v>55.354999999999997</v>
      </c>
      <c r="I66" s="23">
        <f t="shared" si="1"/>
        <v>55.354999999999997</v>
      </c>
    </row>
    <row r="67" spans="1:9" ht="12.75" customHeight="1">
      <c r="A67" s="16" t="s">
        <v>28</v>
      </c>
      <c r="B67" s="17" t="s">
        <v>425</v>
      </c>
      <c r="C67" s="18" t="s">
        <v>27</v>
      </c>
      <c r="D67" s="19">
        <v>56085</v>
      </c>
      <c r="E67" s="19">
        <v>55355</v>
      </c>
      <c r="F67" s="19">
        <v>55355</v>
      </c>
      <c r="G67" s="23">
        <f t="shared" si="1"/>
        <v>56.085000000000001</v>
      </c>
      <c r="H67" s="23">
        <f t="shared" si="1"/>
        <v>55.354999999999997</v>
      </c>
      <c r="I67" s="23">
        <f t="shared" si="1"/>
        <v>55.354999999999997</v>
      </c>
    </row>
    <row r="68" spans="1:9" ht="57" customHeight="1">
      <c r="A68" s="16" t="s">
        <v>396</v>
      </c>
      <c r="B68" s="17" t="s">
        <v>424</v>
      </c>
      <c r="C68" s="18" t="s">
        <v>6</v>
      </c>
      <c r="D68" s="19">
        <v>2146524.4900000002</v>
      </c>
      <c r="E68" s="19">
        <v>1504012.24</v>
      </c>
      <c r="F68" s="19">
        <v>1504012.24</v>
      </c>
      <c r="G68" s="23">
        <f t="shared" si="1"/>
        <v>2146.5244900000002</v>
      </c>
      <c r="H68" s="23">
        <f t="shared" si="1"/>
        <v>1504.01224</v>
      </c>
      <c r="I68" s="23">
        <f t="shared" si="1"/>
        <v>1504.01224</v>
      </c>
    </row>
    <row r="69" spans="1:9" ht="23.25" customHeight="1">
      <c r="A69" s="16" t="s">
        <v>30</v>
      </c>
      <c r="B69" s="17" t="s">
        <v>424</v>
      </c>
      <c r="C69" s="18" t="s">
        <v>29</v>
      </c>
      <c r="D69" s="19">
        <v>2146524.4900000002</v>
      </c>
      <c r="E69" s="19">
        <v>1504012.24</v>
      </c>
      <c r="F69" s="19">
        <v>1504012.24</v>
      </c>
      <c r="G69" s="23">
        <f t="shared" si="1"/>
        <v>2146.5244900000002</v>
      </c>
      <c r="H69" s="23">
        <f t="shared" si="1"/>
        <v>1504.01224</v>
      </c>
      <c r="I69" s="23">
        <f t="shared" si="1"/>
        <v>1504.01224</v>
      </c>
    </row>
    <row r="70" spans="1:9" ht="12.75" customHeight="1">
      <c r="A70" s="16" t="s">
        <v>28</v>
      </c>
      <c r="B70" s="17" t="s">
        <v>424</v>
      </c>
      <c r="C70" s="18" t="s">
        <v>27</v>
      </c>
      <c r="D70" s="19">
        <v>2146524.4900000002</v>
      </c>
      <c r="E70" s="19">
        <v>1504012.24</v>
      </c>
      <c r="F70" s="19">
        <v>1504012.24</v>
      </c>
      <c r="G70" s="23">
        <f t="shared" si="1"/>
        <v>2146.5244900000002</v>
      </c>
      <c r="H70" s="23">
        <f t="shared" si="1"/>
        <v>1504.01224</v>
      </c>
      <c r="I70" s="23">
        <f t="shared" si="1"/>
        <v>1504.01224</v>
      </c>
    </row>
    <row r="71" spans="1:9" ht="34.5" customHeight="1">
      <c r="A71" s="16" t="s">
        <v>423</v>
      </c>
      <c r="B71" s="17" t="s">
        <v>422</v>
      </c>
      <c r="C71" s="18" t="s">
        <v>6</v>
      </c>
      <c r="D71" s="19">
        <v>2543157.54</v>
      </c>
      <c r="E71" s="19">
        <v>0</v>
      </c>
      <c r="F71" s="19">
        <v>0</v>
      </c>
      <c r="G71" s="23">
        <f t="shared" si="1"/>
        <v>2543.1575400000002</v>
      </c>
      <c r="H71" s="23">
        <f t="shared" si="1"/>
        <v>0</v>
      </c>
      <c r="I71" s="23">
        <f t="shared" si="1"/>
        <v>0</v>
      </c>
    </row>
    <row r="72" spans="1:9" ht="23.25" customHeight="1">
      <c r="A72" s="16" t="s">
        <v>263</v>
      </c>
      <c r="B72" s="17" t="s">
        <v>421</v>
      </c>
      <c r="C72" s="18" t="s">
        <v>6</v>
      </c>
      <c r="D72" s="19">
        <v>880229.73</v>
      </c>
      <c r="E72" s="19">
        <v>0</v>
      </c>
      <c r="F72" s="19">
        <v>0</v>
      </c>
      <c r="G72" s="23">
        <f t="shared" ref="G72:I135" si="2">D72/$F$3</f>
        <v>880.22973000000002</v>
      </c>
      <c r="H72" s="23">
        <f t="shared" si="2"/>
        <v>0</v>
      </c>
      <c r="I72" s="23">
        <f t="shared" si="2"/>
        <v>0</v>
      </c>
    </row>
    <row r="73" spans="1:9" ht="23.25" customHeight="1">
      <c r="A73" s="16" t="s">
        <v>18</v>
      </c>
      <c r="B73" s="17" t="s">
        <v>421</v>
      </c>
      <c r="C73" s="18" t="s">
        <v>17</v>
      </c>
      <c r="D73" s="19">
        <v>565229.73</v>
      </c>
      <c r="E73" s="19">
        <v>0</v>
      </c>
      <c r="F73" s="19">
        <v>0</v>
      </c>
      <c r="G73" s="23">
        <f t="shared" si="2"/>
        <v>565.22973000000002</v>
      </c>
      <c r="H73" s="23">
        <f t="shared" si="2"/>
        <v>0</v>
      </c>
      <c r="I73" s="23">
        <f t="shared" si="2"/>
        <v>0</v>
      </c>
    </row>
    <row r="74" spans="1:9" ht="23.25" customHeight="1">
      <c r="A74" s="16" t="s">
        <v>16</v>
      </c>
      <c r="B74" s="17" t="s">
        <v>421</v>
      </c>
      <c r="C74" s="18" t="s">
        <v>14</v>
      </c>
      <c r="D74" s="19">
        <v>565229.73</v>
      </c>
      <c r="E74" s="19">
        <v>0</v>
      </c>
      <c r="F74" s="19">
        <v>0</v>
      </c>
      <c r="G74" s="23">
        <f t="shared" si="2"/>
        <v>565.22973000000002</v>
      </c>
      <c r="H74" s="23">
        <f t="shared" si="2"/>
        <v>0</v>
      </c>
      <c r="I74" s="23">
        <f t="shared" si="2"/>
        <v>0</v>
      </c>
    </row>
    <row r="75" spans="1:9" ht="23.25" customHeight="1">
      <c r="A75" s="16" t="s">
        <v>30</v>
      </c>
      <c r="B75" s="17" t="s">
        <v>421</v>
      </c>
      <c r="C75" s="18" t="s">
        <v>29</v>
      </c>
      <c r="D75" s="19">
        <v>315000</v>
      </c>
      <c r="E75" s="19">
        <v>0</v>
      </c>
      <c r="F75" s="19">
        <v>0</v>
      </c>
      <c r="G75" s="23">
        <f t="shared" si="2"/>
        <v>315</v>
      </c>
      <c r="H75" s="23">
        <f t="shared" si="2"/>
        <v>0</v>
      </c>
      <c r="I75" s="23">
        <f t="shared" si="2"/>
        <v>0</v>
      </c>
    </row>
    <row r="76" spans="1:9" ht="12.75" customHeight="1">
      <c r="A76" s="16" t="s">
        <v>28</v>
      </c>
      <c r="B76" s="17" t="s">
        <v>421</v>
      </c>
      <c r="C76" s="18" t="s">
        <v>27</v>
      </c>
      <c r="D76" s="19">
        <v>315000</v>
      </c>
      <c r="E76" s="19">
        <v>0</v>
      </c>
      <c r="F76" s="19">
        <v>0</v>
      </c>
      <c r="G76" s="23">
        <f t="shared" si="2"/>
        <v>315</v>
      </c>
      <c r="H76" s="23">
        <f t="shared" si="2"/>
        <v>0</v>
      </c>
      <c r="I76" s="23">
        <f t="shared" si="2"/>
        <v>0</v>
      </c>
    </row>
    <row r="77" spans="1:9" ht="23.25" customHeight="1">
      <c r="A77" s="16" t="s">
        <v>420</v>
      </c>
      <c r="B77" s="17" t="s">
        <v>419</v>
      </c>
      <c r="C77" s="18" t="s">
        <v>6</v>
      </c>
      <c r="D77" s="19">
        <v>1000000</v>
      </c>
      <c r="E77" s="19">
        <v>0</v>
      </c>
      <c r="F77" s="19">
        <v>0</v>
      </c>
      <c r="G77" s="23">
        <f t="shared" si="2"/>
        <v>1000</v>
      </c>
      <c r="H77" s="23">
        <f t="shared" si="2"/>
        <v>0</v>
      </c>
      <c r="I77" s="23">
        <f t="shared" si="2"/>
        <v>0</v>
      </c>
    </row>
    <row r="78" spans="1:9" ht="23.25" customHeight="1">
      <c r="A78" s="16" t="s">
        <v>18</v>
      </c>
      <c r="B78" s="17" t="s">
        <v>419</v>
      </c>
      <c r="C78" s="18" t="s">
        <v>17</v>
      </c>
      <c r="D78" s="19">
        <v>1000000</v>
      </c>
      <c r="E78" s="19">
        <v>0</v>
      </c>
      <c r="F78" s="19">
        <v>0</v>
      </c>
      <c r="G78" s="23">
        <f t="shared" si="2"/>
        <v>1000</v>
      </c>
      <c r="H78" s="23">
        <f t="shared" si="2"/>
        <v>0</v>
      </c>
      <c r="I78" s="23">
        <f t="shared" si="2"/>
        <v>0</v>
      </c>
    </row>
    <row r="79" spans="1:9" ht="23.25" customHeight="1">
      <c r="A79" s="16" t="s">
        <v>16</v>
      </c>
      <c r="B79" s="17" t="s">
        <v>419</v>
      </c>
      <c r="C79" s="18" t="s">
        <v>14</v>
      </c>
      <c r="D79" s="19">
        <v>1000000</v>
      </c>
      <c r="E79" s="19">
        <v>0</v>
      </c>
      <c r="F79" s="19">
        <v>0</v>
      </c>
      <c r="G79" s="23">
        <f t="shared" si="2"/>
        <v>1000</v>
      </c>
      <c r="H79" s="23">
        <f t="shared" si="2"/>
        <v>0</v>
      </c>
      <c r="I79" s="23">
        <f t="shared" si="2"/>
        <v>0</v>
      </c>
    </row>
    <row r="80" spans="1:9" ht="23.25" customHeight="1">
      <c r="A80" s="16" t="s">
        <v>311</v>
      </c>
      <c r="B80" s="17" t="s">
        <v>418</v>
      </c>
      <c r="C80" s="18" t="s">
        <v>6</v>
      </c>
      <c r="D80" s="19">
        <v>276000</v>
      </c>
      <c r="E80" s="19">
        <v>0</v>
      </c>
      <c r="F80" s="19">
        <v>0</v>
      </c>
      <c r="G80" s="23">
        <f t="shared" si="2"/>
        <v>276</v>
      </c>
      <c r="H80" s="23">
        <f t="shared" si="2"/>
        <v>0</v>
      </c>
      <c r="I80" s="23">
        <f t="shared" si="2"/>
        <v>0</v>
      </c>
    </row>
    <row r="81" spans="1:9" ht="23.25" customHeight="1">
      <c r="A81" s="16" t="s">
        <v>30</v>
      </c>
      <c r="B81" s="17" t="s">
        <v>418</v>
      </c>
      <c r="C81" s="18" t="s">
        <v>29</v>
      </c>
      <c r="D81" s="19">
        <v>276000</v>
      </c>
      <c r="E81" s="19">
        <v>0</v>
      </c>
      <c r="F81" s="19">
        <v>0</v>
      </c>
      <c r="G81" s="23">
        <f t="shared" si="2"/>
        <v>276</v>
      </c>
      <c r="H81" s="23">
        <f t="shared" si="2"/>
        <v>0</v>
      </c>
      <c r="I81" s="23">
        <f t="shared" si="2"/>
        <v>0</v>
      </c>
    </row>
    <row r="82" spans="1:9" ht="12.75" customHeight="1">
      <c r="A82" s="16" t="s">
        <v>28</v>
      </c>
      <c r="B82" s="17" t="s">
        <v>418</v>
      </c>
      <c r="C82" s="18" t="s">
        <v>27</v>
      </c>
      <c r="D82" s="19">
        <v>276000</v>
      </c>
      <c r="E82" s="19">
        <v>0</v>
      </c>
      <c r="F82" s="19">
        <v>0</v>
      </c>
      <c r="G82" s="23">
        <f t="shared" si="2"/>
        <v>276</v>
      </c>
      <c r="H82" s="23">
        <f t="shared" si="2"/>
        <v>0</v>
      </c>
      <c r="I82" s="23">
        <f t="shared" si="2"/>
        <v>0</v>
      </c>
    </row>
    <row r="83" spans="1:9" ht="57" customHeight="1">
      <c r="A83" s="16" t="s">
        <v>417</v>
      </c>
      <c r="B83" s="17" t="s">
        <v>416</v>
      </c>
      <c r="C83" s="18" t="s">
        <v>6</v>
      </c>
      <c r="D83" s="19">
        <v>80000</v>
      </c>
      <c r="E83" s="19">
        <v>0</v>
      </c>
      <c r="F83" s="19">
        <v>0</v>
      </c>
      <c r="G83" s="23">
        <f t="shared" si="2"/>
        <v>80</v>
      </c>
      <c r="H83" s="23">
        <f t="shared" si="2"/>
        <v>0</v>
      </c>
      <c r="I83" s="23">
        <f t="shared" si="2"/>
        <v>0</v>
      </c>
    </row>
    <row r="84" spans="1:9" ht="23.25" customHeight="1">
      <c r="A84" s="16" t="s">
        <v>30</v>
      </c>
      <c r="B84" s="17" t="s">
        <v>416</v>
      </c>
      <c r="C84" s="18" t="s">
        <v>29</v>
      </c>
      <c r="D84" s="19">
        <v>80000</v>
      </c>
      <c r="E84" s="19">
        <v>0</v>
      </c>
      <c r="F84" s="19">
        <v>0</v>
      </c>
      <c r="G84" s="23">
        <f t="shared" si="2"/>
        <v>80</v>
      </c>
      <c r="H84" s="23">
        <f t="shared" si="2"/>
        <v>0</v>
      </c>
      <c r="I84" s="23">
        <f t="shared" si="2"/>
        <v>0</v>
      </c>
    </row>
    <row r="85" spans="1:9" ht="12.75" customHeight="1">
      <c r="A85" s="16" t="s">
        <v>28</v>
      </c>
      <c r="B85" s="17" t="s">
        <v>416</v>
      </c>
      <c r="C85" s="18" t="s">
        <v>27</v>
      </c>
      <c r="D85" s="19">
        <v>80000</v>
      </c>
      <c r="E85" s="19">
        <v>0</v>
      </c>
      <c r="F85" s="19">
        <v>0</v>
      </c>
      <c r="G85" s="23">
        <f t="shared" si="2"/>
        <v>80</v>
      </c>
      <c r="H85" s="23">
        <f t="shared" si="2"/>
        <v>0</v>
      </c>
      <c r="I85" s="23">
        <f t="shared" si="2"/>
        <v>0</v>
      </c>
    </row>
    <row r="86" spans="1:9" ht="34.5" customHeight="1">
      <c r="A86" s="16" t="s">
        <v>373</v>
      </c>
      <c r="B86" s="17" t="s">
        <v>415</v>
      </c>
      <c r="C86" s="18" t="s">
        <v>6</v>
      </c>
      <c r="D86" s="19">
        <v>30927.81</v>
      </c>
      <c r="E86" s="19">
        <v>0</v>
      </c>
      <c r="F86" s="19">
        <v>0</v>
      </c>
      <c r="G86" s="23">
        <f t="shared" si="2"/>
        <v>30.927810000000001</v>
      </c>
      <c r="H86" s="23">
        <f t="shared" si="2"/>
        <v>0</v>
      </c>
      <c r="I86" s="23">
        <f t="shared" si="2"/>
        <v>0</v>
      </c>
    </row>
    <row r="87" spans="1:9" ht="23.25" customHeight="1">
      <c r="A87" s="16" t="s">
        <v>18</v>
      </c>
      <c r="B87" s="17" t="s">
        <v>415</v>
      </c>
      <c r="C87" s="18" t="s">
        <v>17</v>
      </c>
      <c r="D87" s="19">
        <v>30927.81</v>
      </c>
      <c r="E87" s="19">
        <v>0</v>
      </c>
      <c r="F87" s="19">
        <v>0</v>
      </c>
      <c r="G87" s="23">
        <f t="shared" si="2"/>
        <v>30.927810000000001</v>
      </c>
      <c r="H87" s="23">
        <f t="shared" si="2"/>
        <v>0</v>
      </c>
      <c r="I87" s="23">
        <f t="shared" si="2"/>
        <v>0</v>
      </c>
    </row>
    <row r="88" spans="1:9" ht="23.25" customHeight="1">
      <c r="A88" s="16" t="s">
        <v>16</v>
      </c>
      <c r="B88" s="17" t="s">
        <v>415</v>
      </c>
      <c r="C88" s="18" t="s">
        <v>14</v>
      </c>
      <c r="D88" s="19">
        <v>30927.81</v>
      </c>
      <c r="E88" s="19">
        <v>0</v>
      </c>
      <c r="F88" s="19">
        <v>0</v>
      </c>
      <c r="G88" s="23">
        <f t="shared" si="2"/>
        <v>30.927810000000001</v>
      </c>
      <c r="H88" s="23">
        <f t="shared" si="2"/>
        <v>0</v>
      </c>
      <c r="I88" s="23">
        <f t="shared" si="2"/>
        <v>0</v>
      </c>
    </row>
    <row r="89" spans="1:9" ht="34.5" customHeight="1">
      <c r="A89" s="16" t="s">
        <v>307</v>
      </c>
      <c r="B89" s="17" t="s">
        <v>414</v>
      </c>
      <c r="C89" s="18" t="s">
        <v>6</v>
      </c>
      <c r="D89" s="19">
        <v>276000</v>
      </c>
      <c r="E89" s="19">
        <v>0</v>
      </c>
      <c r="F89" s="19">
        <v>0</v>
      </c>
      <c r="G89" s="23">
        <f t="shared" si="2"/>
        <v>276</v>
      </c>
      <c r="H89" s="23">
        <f t="shared" si="2"/>
        <v>0</v>
      </c>
      <c r="I89" s="23">
        <f t="shared" si="2"/>
        <v>0</v>
      </c>
    </row>
    <row r="90" spans="1:9" ht="23.25" customHeight="1">
      <c r="A90" s="16" t="s">
        <v>30</v>
      </c>
      <c r="B90" s="17" t="s">
        <v>414</v>
      </c>
      <c r="C90" s="18" t="s">
        <v>29</v>
      </c>
      <c r="D90" s="19">
        <v>276000</v>
      </c>
      <c r="E90" s="19">
        <v>0</v>
      </c>
      <c r="F90" s="19">
        <v>0</v>
      </c>
      <c r="G90" s="23">
        <f t="shared" si="2"/>
        <v>276</v>
      </c>
      <c r="H90" s="23">
        <f t="shared" si="2"/>
        <v>0</v>
      </c>
      <c r="I90" s="23">
        <f t="shared" si="2"/>
        <v>0</v>
      </c>
    </row>
    <row r="91" spans="1:9" ht="12.75" customHeight="1">
      <c r="A91" s="16" t="s">
        <v>28</v>
      </c>
      <c r="B91" s="17" t="s">
        <v>414</v>
      </c>
      <c r="C91" s="18" t="s">
        <v>27</v>
      </c>
      <c r="D91" s="19">
        <v>276000</v>
      </c>
      <c r="E91" s="19">
        <v>0</v>
      </c>
      <c r="F91" s="19">
        <v>0</v>
      </c>
      <c r="G91" s="23">
        <f t="shared" si="2"/>
        <v>276</v>
      </c>
      <c r="H91" s="23">
        <f t="shared" si="2"/>
        <v>0</v>
      </c>
      <c r="I91" s="23">
        <f t="shared" si="2"/>
        <v>0</v>
      </c>
    </row>
    <row r="92" spans="1:9" ht="23.25" customHeight="1">
      <c r="A92" s="16" t="s">
        <v>349</v>
      </c>
      <c r="B92" s="17" t="s">
        <v>413</v>
      </c>
      <c r="C92" s="18" t="s">
        <v>6</v>
      </c>
      <c r="D92" s="19">
        <v>3201425.49</v>
      </c>
      <c r="E92" s="19">
        <v>0</v>
      </c>
      <c r="F92" s="19">
        <v>0</v>
      </c>
      <c r="G92" s="23">
        <f t="shared" si="2"/>
        <v>3201.4254900000001</v>
      </c>
      <c r="H92" s="23">
        <f t="shared" si="2"/>
        <v>0</v>
      </c>
      <c r="I92" s="23">
        <f t="shared" si="2"/>
        <v>0</v>
      </c>
    </row>
    <row r="93" spans="1:9" ht="23.25" customHeight="1">
      <c r="A93" s="16" t="s">
        <v>347</v>
      </c>
      <c r="B93" s="17" t="s">
        <v>412</v>
      </c>
      <c r="C93" s="18" t="s">
        <v>6</v>
      </c>
      <c r="D93" s="19">
        <v>3201425.49</v>
      </c>
      <c r="E93" s="19">
        <v>0</v>
      </c>
      <c r="F93" s="19">
        <v>0</v>
      </c>
      <c r="G93" s="23">
        <f t="shared" si="2"/>
        <v>3201.4254900000001</v>
      </c>
      <c r="H93" s="23">
        <f t="shared" si="2"/>
        <v>0</v>
      </c>
      <c r="I93" s="23">
        <f t="shared" si="2"/>
        <v>0</v>
      </c>
    </row>
    <row r="94" spans="1:9" ht="23.25" customHeight="1">
      <c r="A94" s="16" t="s">
        <v>30</v>
      </c>
      <c r="B94" s="17" t="s">
        <v>412</v>
      </c>
      <c r="C94" s="18" t="s">
        <v>29</v>
      </c>
      <c r="D94" s="19">
        <v>3201425.49</v>
      </c>
      <c r="E94" s="19">
        <v>0</v>
      </c>
      <c r="F94" s="19">
        <v>0</v>
      </c>
      <c r="G94" s="23">
        <f t="shared" si="2"/>
        <v>3201.4254900000001</v>
      </c>
      <c r="H94" s="23">
        <f t="shared" si="2"/>
        <v>0</v>
      </c>
      <c r="I94" s="23">
        <f t="shared" si="2"/>
        <v>0</v>
      </c>
    </row>
    <row r="95" spans="1:9" ht="12.75" customHeight="1">
      <c r="A95" s="16" t="s">
        <v>28</v>
      </c>
      <c r="B95" s="17" t="s">
        <v>412</v>
      </c>
      <c r="C95" s="18" t="s">
        <v>27</v>
      </c>
      <c r="D95" s="19">
        <v>3201425.49</v>
      </c>
      <c r="E95" s="19">
        <v>0</v>
      </c>
      <c r="F95" s="19">
        <v>0</v>
      </c>
      <c r="G95" s="23">
        <f t="shared" si="2"/>
        <v>3201.4254900000001</v>
      </c>
      <c r="H95" s="23">
        <f t="shared" si="2"/>
        <v>0</v>
      </c>
      <c r="I95" s="23">
        <f t="shared" si="2"/>
        <v>0</v>
      </c>
    </row>
    <row r="96" spans="1:9" ht="23.25" customHeight="1">
      <c r="A96" s="16" t="s">
        <v>345</v>
      </c>
      <c r="B96" s="17" t="s">
        <v>411</v>
      </c>
      <c r="C96" s="18" t="s">
        <v>6</v>
      </c>
      <c r="D96" s="19">
        <v>862522.92</v>
      </c>
      <c r="E96" s="19">
        <v>0</v>
      </c>
      <c r="F96" s="19">
        <v>0</v>
      </c>
      <c r="G96" s="23">
        <f t="shared" si="2"/>
        <v>862.52292</v>
      </c>
      <c r="H96" s="23">
        <f t="shared" si="2"/>
        <v>0</v>
      </c>
      <c r="I96" s="23">
        <f t="shared" si="2"/>
        <v>0</v>
      </c>
    </row>
    <row r="97" spans="1:9" ht="23.25" customHeight="1">
      <c r="A97" s="16" t="s">
        <v>343</v>
      </c>
      <c r="B97" s="17" t="s">
        <v>410</v>
      </c>
      <c r="C97" s="18" t="s">
        <v>6</v>
      </c>
      <c r="D97" s="19">
        <v>862522.92</v>
      </c>
      <c r="E97" s="19">
        <v>0</v>
      </c>
      <c r="F97" s="19">
        <v>0</v>
      </c>
      <c r="G97" s="23">
        <f t="shared" si="2"/>
        <v>862.52292</v>
      </c>
      <c r="H97" s="23">
        <f t="shared" si="2"/>
        <v>0</v>
      </c>
      <c r="I97" s="23">
        <f t="shared" si="2"/>
        <v>0</v>
      </c>
    </row>
    <row r="98" spans="1:9" ht="23.25" customHeight="1">
      <c r="A98" s="16" t="s">
        <v>30</v>
      </c>
      <c r="B98" s="17" t="s">
        <v>410</v>
      </c>
      <c r="C98" s="18" t="s">
        <v>29</v>
      </c>
      <c r="D98" s="19">
        <v>862522.92</v>
      </c>
      <c r="E98" s="19">
        <v>0</v>
      </c>
      <c r="F98" s="19">
        <v>0</v>
      </c>
      <c r="G98" s="23">
        <f t="shared" si="2"/>
        <v>862.52292</v>
      </c>
      <c r="H98" s="23">
        <f t="shared" si="2"/>
        <v>0</v>
      </c>
      <c r="I98" s="23">
        <f t="shared" si="2"/>
        <v>0</v>
      </c>
    </row>
    <row r="99" spans="1:9" ht="12.75" customHeight="1">
      <c r="A99" s="16" t="s">
        <v>28</v>
      </c>
      <c r="B99" s="17" t="s">
        <v>410</v>
      </c>
      <c r="C99" s="18" t="s">
        <v>27</v>
      </c>
      <c r="D99" s="19">
        <v>862522.92</v>
      </c>
      <c r="E99" s="19">
        <v>0</v>
      </c>
      <c r="F99" s="19">
        <v>0</v>
      </c>
      <c r="G99" s="23">
        <f t="shared" si="2"/>
        <v>862.52292</v>
      </c>
      <c r="H99" s="23">
        <f t="shared" si="2"/>
        <v>0</v>
      </c>
      <c r="I99" s="23">
        <f t="shared" si="2"/>
        <v>0</v>
      </c>
    </row>
    <row r="100" spans="1:9" ht="23.25" customHeight="1">
      <c r="A100" s="12" t="s">
        <v>409</v>
      </c>
      <c r="B100" s="13" t="s">
        <v>408</v>
      </c>
      <c r="C100" s="14" t="s">
        <v>6</v>
      </c>
      <c r="D100" s="15">
        <v>385527798.22000003</v>
      </c>
      <c r="E100" s="15">
        <v>232167131.06</v>
      </c>
      <c r="F100" s="15">
        <v>234431959.72999999</v>
      </c>
      <c r="G100" s="22">
        <f t="shared" si="2"/>
        <v>385527.79822000006</v>
      </c>
      <c r="H100" s="22">
        <f t="shared" si="2"/>
        <v>232167.13106000001</v>
      </c>
      <c r="I100" s="22">
        <f t="shared" si="2"/>
        <v>234431.95973</v>
      </c>
    </row>
    <row r="101" spans="1:9" ht="57" customHeight="1">
      <c r="A101" s="16" t="s">
        <v>407</v>
      </c>
      <c r="B101" s="17" t="s">
        <v>406</v>
      </c>
      <c r="C101" s="18" t="s">
        <v>6</v>
      </c>
      <c r="D101" s="19">
        <v>289413744.56999999</v>
      </c>
      <c r="E101" s="19">
        <v>210525532.75999999</v>
      </c>
      <c r="F101" s="19">
        <v>212613524.43000001</v>
      </c>
      <c r="G101" s="23">
        <f t="shared" si="2"/>
        <v>289413.74456999998</v>
      </c>
      <c r="H101" s="23">
        <f t="shared" si="2"/>
        <v>210525.53276</v>
      </c>
      <c r="I101" s="23">
        <f t="shared" si="2"/>
        <v>212613.52443000002</v>
      </c>
    </row>
    <row r="102" spans="1:9" ht="23.25" customHeight="1">
      <c r="A102" s="16" t="s">
        <v>121</v>
      </c>
      <c r="B102" s="17" t="s">
        <v>405</v>
      </c>
      <c r="C102" s="18" t="s">
        <v>6</v>
      </c>
      <c r="D102" s="19">
        <v>76034151.969999999</v>
      </c>
      <c r="E102" s="19">
        <v>19647000</v>
      </c>
      <c r="F102" s="19">
        <v>21503691.670000002</v>
      </c>
      <c r="G102" s="23">
        <f t="shared" si="2"/>
        <v>76034.151969999992</v>
      </c>
      <c r="H102" s="23">
        <f t="shared" si="2"/>
        <v>19647</v>
      </c>
      <c r="I102" s="23">
        <f t="shared" si="2"/>
        <v>21503.69167</v>
      </c>
    </row>
    <row r="103" spans="1:9" ht="23.25" customHeight="1">
      <c r="A103" s="16" t="s">
        <v>30</v>
      </c>
      <c r="B103" s="17" t="s">
        <v>405</v>
      </c>
      <c r="C103" s="18" t="s">
        <v>29</v>
      </c>
      <c r="D103" s="19">
        <v>76034151.969999999</v>
      </c>
      <c r="E103" s="19">
        <v>19647000</v>
      </c>
      <c r="F103" s="19">
        <v>21503691.670000002</v>
      </c>
      <c r="G103" s="23">
        <f t="shared" si="2"/>
        <v>76034.151969999992</v>
      </c>
      <c r="H103" s="23">
        <f t="shared" si="2"/>
        <v>19647</v>
      </c>
      <c r="I103" s="23">
        <f t="shared" si="2"/>
        <v>21503.69167</v>
      </c>
    </row>
    <row r="104" spans="1:9" ht="12.75" customHeight="1">
      <c r="A104" s="16" t="s">
        <v>28</v>
      </c>
      <c r="B104" s="17" t="s">
        <v>405</v>
      </c>
      <c r="C104" s="18" t="s">
        <v>27</v>
      </c>
      <c r="D104" s="19">
        <v>76034151.969999999</v>
      </c>
      <c r="E104" s="19">
        <v>19647000</v>
      </c>
      <c r="F104" s="19">
        <v>21503691.670000002</v>
      </c>
      <c r="G104" s="23">
        <f t="shared" si="2"/>
        <v>76034.151969999992</v>
      </c>
      <c r="H104" s="23">
        <f t="shared" si="2"/>
        <v>19647</v>
      </c>
      <c r="I104" s="23">
        <f t="shared" si="2"/>
        <v>21503.69167</v>
      </c>
    </row>
    <row r="105" spans="1:9" ht="57" customHeight="1">
      <c r="A105" s="16" t="s">
        <v>404</v>
      </c>
      <c r="B105" s="17" t="s">
        <v>403</v>
      </c>
      <c r="C105" s="18" t="s">
        <v>6</v>
      </c>
      <c r="D105" s="19">
        <v>295000</v>
      </c>
      <c r="E105" s="19">
        <v>0</v>
      </c>
      <c r="F105" s="19">
        <v>0</v>
      </c>
      <c r="G105" s="23">
        <f t="shared" si="2"/>
        <v>295</v>
      </c>
      <c r="H105" s="23">
        <f t="shared" si="2"/>
        <v>0</v>
      </c>
      <c r="I105" s="23">
        <f t="shared" si="2"/>
        <v>0</v>
      </c>
    </row>
    <row r="106" spans="1:9" ht="23.25" customHeight="1">
      <c r="A106" s="16" t="s">
        <v>30</v>
      </c>
      <c r="B106" s="17" t="s">
        <v>403</v>
      </c>
      <c r="C106" s="18" t="s">
        <v>29</v>
      </c>
      <c r="D106" s="19">
        <v>295000</v>
      </c>
      <c r="E106" s="19">
        <v>0</v>
      </c>
      <c r="F106" s="19">
        <v>0</v>
      </c>
      <c r="G106" s="23">
        <f t="shared" si="2"/>
        <v>295</v>
      </c>
      <c r="H106" s="23">
        <f t="shared" si="2"/>
        <v>0</v>
      </c>
      <c r="I106" s="23">
        <f t="shared" si="2"/>
        <v>0</v>
      </c>
    </row>
    <row r="107" spans="1:9" ht="12.75" customHeight="1">
      <c r="A107" s="16" t="s">
        <v>28</v>
      </c>
      <c r="B107" s="17" t="s">
        <v>403</v>
      </c>
      <c r="C107" s="18" t="s">
        <v>27</v>
      </c>
      <c r="D107" s="19">
        <v>295000</v>
      </c>
      <c r="E107" s="19">
        <v>0</v>
      </c>
      <c r="F107" s="19">
        <v>0</v>
      </c>
      <c r="G107" s="23">
        <f t="shared" si="2"/>
        <v>295</v>
      </c>
      <c r="H107" s="23">
        <f t="shared" si="2"/>
        <v>0</v>
      </c>
      <c r="I107" s="23">
        <f t="shared" si="2"/>
        <v>0</v>
      </c>
    </row>
    <row r="108" spans="1:9" ht="57" customHeight="1">
      <c r="A108" s="16" t="s">
        <v>402</v>
      </c>
      <c r="B108" s="17" t="s">
        <v>401</v>
      </c>
      <c r="C108" s="18" t="s">
        <v>6</v>
      </c>
      <c r="D108" s="19">
        <v>32315</v>
      </c>
      <c r="E108" s="19">
        <v>33045</v>
      </c>
      <c r="F108" s="19">
        <v>33045</v>
      </c>
      <c r="G108" s="23">
        <f t="shared" si="2"/>
        <v>32.314999999999998</v>
      </c>
      <c r="H108" s="23">
        <f t="shared" si="2"/>
        <v>33.045000000000002</v>
      </c>
      <c r="I108" s="23">
        <f t="shared" si="2"/>
        <v>33.045000000000002</v>
      </c>
    </row>
    <row r="109" spans="1:9" ht="23.25" customHeight="1">
      <c r="A109" s="16" t="s">
        <v>30</v>
      </c>
      <c r="B109" s="17" t="s">
        <v>401</v>
      </c>
      <c r="C109" s="18" t="s">
        <v>29</v>
      </c>
      <c r="D109" s="19">
        <v>32315</v>
      </c>
      <c r="E109" s="19">
        <v>33045</v>
      </c>
      <c r="F109" s="19">
        <v>33045</v>
      </c>
      <c r="G109" s="23">
        <f t="shared" si="2"/>
        <v>32.314999999999998</v>
      </c>
      <c r="H109" s="23">
        <f t="shared" si="2"/>
        <v>33.045000000000002</v>
      </c>
      <c r="I109" s="23">
        <f t="shared" si="2"/>
        <v>33.045000000000002</v>
      </c>
    </row>
    <row r="110" spans="1:9" ht="12.75" customHeight="1">
      <c r="A110" s="16" t="s">
        <v>28</v>
      </c>
      <c r="B110" s="17" t="s">
        <v>401</v>
      </c>
      <c r="C110" s="18" t="s">
        <v>27</v>
      </c>
      <c r="D110" s="19">
        <v>32315</v>
      </c>
      <c r="E110" s="19">
        <v>33045</v>
      </c>
      <c r="F110" s="19">
        <v>33045</v>
      </c>
      <c r="G110" s="23">
        <f t="shared" si="2"/>
        <v>32.314999999999998</v>
      </c>
      <c r="H110" s="23">
        <f t="shared" si="2"/>
        <v>33.045000000000002</v>
      </c>
      <c r="I110" s="23">
        <f t="shared" si="2"/>
        <v>33.045000000000002</v>
      </c>
    </row>
    <row r="111" spans="1:9" ht="34.5" customHeight="1">
      <c r="A111" s="16" t="s">
        <v>400</v>
      </c>
      <c r="B111" s="17" t="s">
        <v>399</v>
      </c>
      <c r="C111" s="18" t="s">
        <v>6</v>
      </c>
      <c r="D111" s="19">
        <v>185245600</v>
      </c>
      <c r="E111" s="19">
        <v>181760100</v>
      </c>
      <c r="F111" s="19">
        <v>182176200</v>
      </c>
      <c r="G111" s="23">
        <f t="shared" si="2"/>
        <v>185245.6</v>
      </c>
      <c r="H111" s="23">
        <f t="shared" si="2"/>
        <v>181760.1</v>
      </c>
      <c r="I111" s="23">
        <f t="shared" si="2"/>
        <v>182176.2</v>
      </c>
    </row>
    <row r="112" spans="1:9" ht="23.25" customHeight="1">
      <c r="A112" s="16" t="s">
        <v>30</v>
      </c>
      <c r="B112" s="17" t="s">
        <v>399</v>
      </c>
      <c r="C112" s="18" t="s">
        <v>29</v>
      </c>
      <c r="D112" s="19">
        <v>185245600</v>
      </c>
      <c r="E112" s="19">
        <v>181760100</v>
      </c>
      <c r="F112" s="19">
        <v>182176200</v>
      </c>
      <c r="G112" s="23">
        <f t="shared" si="2"/>
        <v>185245.6</v>
      </c>
      <c r="H112" s="23">
        <f t="shared" si="2"/>
        <v>181760.1</v>
      </c>
      <c r="I112" s="23">
        <f t="shared" si="2"/>
        <v>182176.2</v>
      </c>
    </row>
    <row r="113" spans="1:9" ht="12.75" customHeight="1">
      <c r="A113" s="16" t="s">
        <v>28</v>
      </c>
      <c r="B113" s="17" t="s">
        <v>399</v>
      </c>
      <c r="C113" s="18" t="s">
        <v>27</v>
      </c>
      <c r="D113" s="19">
        <v>185245600</v>
      </c>
      <c r="E113" s="19">
        <v>181760100</v>
      </c>
      <c r="F113" s="19">
        <v>182176200</v>
      </c>
      <c r="G113" s="23">
        <f t="shared" si="2"/>
        <v>185245.6</v>
      </c>
      <c r="H113" s="23">
        <f t="shared" si="2"/>
        <v>181760.1</v>
      </c>
      <c r="I113" s="23">
        <f t="shared" si="2"/>
        <v>182176.2</v>
      </c>
    </row>
    <row r="114" spans="1:9" ht="57" customHeight="1">
      <c r="A114" s="16" t="s">
        <v>398</v>
      </c>
      <c r="B114" s="17" t="s">
        <v>397</v>
      </c>
      <c r="C114" s="18" t="s">
        <v>6</v>
      </c>
      <c r="D114" s="19">
        <v>2604400</v>
      </c>
      <c r="E114" s="19">
        <v>2604400</v>
      </c>
      <c r="F114" s="19">
        <v>2604400</v>
      </c>
      <c r="G114" s="23">
        <f t="shared" si="2"/>
        <v>2604.4</v>
      </c>
      <c r="H114" s="23">
        <f t="shared" si="2"/>
        <v>2604.4</v>
      </c>
      <c r="I114" s="23">
        <f t="shared" si="2"/>
        <v>2604.4</v>
      </c>
    </row>
    <row r="115" spans="1:9" ht="23.25" customHeight="1">
      <c r="A115" s="16" t="s">
        <v>30</v>
      </c>
      <c r="B115" s="17" t="s">
        <v>397</v>
      </c>
      <c r="C115" s="18" t="s">
        <v>29</v>
      </c>
      <c r="D115" s="19">
        <v>2604400</v>
      </c>
      <c r="E115" s="19">
        <v>2604400</v>
      </c>
      <c r="F115" s="19">
        <v>2604400</v>
      </c>
      <c r="G115" s="23">
        <f t="shared" si="2"/>
        <v>2604.4</v>
      </c>
      <c r="H115" s="23">
        <f t="shared" si="2"/>
        <v>2604.4</v>
      </c>
      <c r="I115" s="23">
        <f t="shared" si="2"/>
        <v>2604.4</v>
      </c>
    </row>
    <row r="116" spans="1:9" ht="12.75" customHeight="1">
      <c r="A116" s="16" t="s">
        <v>28</v>
      </c>
      <c r="B116" s="17" t="s">
        <v>397</v>
      </c>
      <c r="C116" s="18" t="s">
        <v>27</v>
      </c>
      <c r="D116" s="19">
        <v>2604400</v>
      </c>
      <c r="E116" s="19">
        <v>2604400</v>
      </c>
      <c r="F116" s="19">
        <v>2604400</v>
      </c>
      <c r="G116" s="23">
        <f t="shared" si="2"/>
        <v>2604.4</v>
      </c>
      <c r="H116" s="23">
        <f t="shared" si="2"/>
        <v>2604.4</v>
      </c>
      <c r="I116" s="23">
        <f t="shared" si="2"/>
        <v>2604.4</v>
      </c>
    </row>
    <row r="117" spans="1:9" ht="57" customHeight="1">
      <c r="A117" s="16" t="s">
        <v>396</v>
      </c>
      <c r="B117" s="17" t="s">
        <v>395</v>
      </c>
      <c r="C117" s="18" t="s">
        <v>6</v>
      </c>
      <c r="D117" s="19">
        <v>731498.56</v>
      </c>
      <c r="E117" s="19">
        <v>487787.76</v>
      </c>
      <c r="F117" s="19">
        <v>487787.76</v>
      </c>
      <c r="G117" s="23">
        <f t="shared" si="2"/>
        <v>731.49856000000011</v>
      </c>
      <c r="H117" s="23">
        <f t="shared" si="2"/>
        <v>487.78775999999999</v>
      </c>
      <c r="I117" s="23">
        <f t="shared" si="2"/>
        <v>487.78775999999999</v>
      </c>
    </row>
    <row r="118" spans="1:9" ht="23.25" customHeight="1">
      <c r="A118" s="16" t="s">
        <v>30</v>
      </c>
      <c r="B118" s="17" t="s">
        <v>395</v>
      </c>
      <c r="C118" s="18" t="s">
        <v>29</v>
      </c>
      <c r="D118" s="19">
        <v>731498.56</v>
      </c>
      <c r="E118" s="19">
        <v>487787.76</v>
      </c>
      <c r="F118" s="19">
        <v>487787.76</v>
      </c>
      <c r="G118" s="23">
        <f t="shared" si="2"/>
        <v>731.49856000000011</v>
      </c>
      <c r="H118" s="23">
        <f t="shared" si="2"/>
        <v>487.78775999999999</v>
      </c>
      <c r="I118" s="23">
        <f t="shared" si="2"/>
        <v>487.78775999999999</v>
      </c>
    </row>
    <row r="119" spans="1:9" ht="12.75" customHeight="1">
      <c r="A119" s="16" t="s">
        <v>28</v>
      </c>
      <c r="B119" s="17" t="s">
        <v>395</v>
      </c>
      <c r="C119" s="18" t="s">
        <v>27</v>
      </c>
      <c r="D119" s="19">
        <v>731498.56</v>
      </c>
      <c r="E119" s="19">
        <v>487787.76</v>
      </c>
      <c r="F119" s="19">
        <v>487787.76</v>
      </c>
      <c r="G119" s="23">
        <f t="shared" si="2"/>
        <v>731.49856000000011</v>
      </c>
      <c r="H119" s="23">
        <f t="shared" si="2"/>
        <v>487.78775999999999</v>
      </c>
      <c r="I119" s="23">
        <f t="shared" si="2"/>
        <v>487.78775999999999</v>
      </c>
    </row>
    <row r="120" spans="1:9" ht="34.5" customHeight="1">
      <c r="A120" s="16" t="s">
        <v>394</v>
      </c>
      <c r="B120" s="17" t="s">
        <v>393</v>
      </c>
      <c r="C120" s="18" t="s">
        <v>6</v>
      </c>
      <c r="D120" s="19">
        <v>695200</v>
      </c>
      <c r="E120" s="19">
        <v>902600</v>
      </c>
      <c r="F120" s="19">
        <v>938700</v>
      </c>
      <c r="G120" s="23">
        <f t="shared" si="2"/>
        <v>695.2</v>
      </c>
      <c r="H120" s="23">
        <f t="shared" si="2"/>
        <v>902.6</v>
      </c>
      <c r="I120" s="23">
        <f t="shared" si="2"/>
        <v>938.7</v>
      </c>
    </row>
    <row r="121" spans="1:9" ht="23.25" customHeight="1">
      <c r="A121" s="16" t="s">
        <v>30</v>
      </c>
      <c r="B121" s="17" t="s">
        <v>393</v>
      </c>
      <c r="C121" s="18" t="s">
        <v>29</v>
      </c>
      <c r="D121" s="19">
        <v>695200</v>
      </c>
      <c r="E121" s="19">
        <v>902600</v>
      </c>
      <c r="F121" s="19">
        <v>938700</v>
      </c>
      <c r="G121" s="23">
        <f t="shared" si="2"/>
        <v>695.2</v>
      </c>
      <c r="H121" s="23">
        <f t="shared" si="2"/>
        <v>902.6</v>
      </c>
      <c r="I121" s="23">
        <f t="shared" si="2"/>
        <v>938.7</v>
      </c>
    </row>
    <row r="122" spans="1:9" ht="12.75" customHeight="1">
      <c r="A122" s="16" t="s">
        <v>28</v>
      </c>
      <c r="B122" s="17" t="s">
        <v>393</v>
      </c>
      <c r="C122" s="18" t="s">
        <v>27</v>
      </c>
      <c r="D122" s="19">
        <v>695200</v>
      </c>
      <c r="E122" s="19">
        <v>902600</v>
      </c>
      <c r="F122" s="19">
        <v>938700</v>
      </c>
      <c r="G122" s="23">
        <f t="shared" si="2"/>
        <v>695.2</v>
      </c>
      <c r="H122" s="23">
        <f t="shared" si="2"/>
        <v>902.6</v>
      </c>
      <c r="I122" s="23">
        <f t="shared" si="2"/>
        <v>938.7</v>
      </c>
    </row>
    <row r="123" spans="1:9" ht="34.5" customHeight="1">
      <c r="A123" s="16" t="s">
        <v>392</v>
      </c>
      <c r="B123" s="17" t="s">
        <v>391</v>
      </c>
      <c r="C123" s="18" t="s">
        <v>6</v>
      </c>
      <c r="D123" s="19">
        <v>5723679.04</v>
      </c>
      <c r="E123" s="19">
        <v>5090600</v>
      </c>
      <c r="F123" s="19">
        <v>4869700</v>
      </c>
      <c r="G123" s="23">
        <f t="shared" si="2"/>
        <v>5723.67904</v>
      </c>
      <c r="H123" s="23">
        <f t="shared" si="2"/>
        <v>5090.6000000000004</v>
      </c>
      <c r="I123" s="23">
        <f t="shared" si="2"/>
        <v>4869.7</v>
      </c>
    </row>
    <row r="124" spans="1:9" ht="23.25" customHeight="1">
      <c r="A124" s="16" t="s">
        <v>30</v>
      </c>
      <c r="B124" s="17" t="s">
        <v>391</v>
      </c>
      <c r="C124" s="18" t="s">
        <v>29</v>
      </c>
      <c r="D124" s="19">
        <v>5723679.04</v>
      </c>
      <c r="E124" s="19">
        <v>5090600</v>
      </c>
      <c r="F124" s="19">
        <v>4869700</v>
      </c>
      <c r="G124" s="23">
        <f t="shared" si="2"/>
        <v>5723.67904</v>
      </c>
      <c r="H124" s="23">
        <f t="shared" si="2"/>
        <v>5090.6000000000004</v>
      </c>
      <c r="I124" s="23">
        <f t="shared" si="2"/>
        <v>4869.7</v>
      </c>
    </row>
    <row r="125" spans="1:9" ht="12.75" customHeight="1">
      <c r="A125" s="16" t="s">
        <v>28</v>
      </c>
      <c r="B125" s="17" t="s">
        <v>391</v>
      </c>
      <c r="C125" s="18" t="s">
        <v>27</v>
      </c>
      <c r="D125" s="19">
        <v>5723679.04</v>
      </c>
      <c r="E125" s="19">
        <v>5090600</v>
      </c>
      <c r="F125" s="19">
        <v>4869700</v>
      </c>
      <c r="G125" s="23">
        <f t="shared" si="2"/>
        <v>5723.67904</v>
      </c>
      <c r="H125" s="23">
        <f t="shared" si="2"/>
        <v>5090.6000000000004</v>
      </c>
      <c r="I125" s="23">
        <f t="shared" si="2"/>
        <v>4869.7</v>
      </c>
    </row>
    <row r="126" spans="1:9" ht="90.75" customHeight="1">
      <c r="A126" s="16" t="s">
        <v>390</v>
      </c>
      <c r="B126" s="17" t="s">
        <v>389</v>
      </c>
      <c r="C126" s="18" t="s">
        <v>6</v>
      </c>
      <c r="D126" s="19">
        <v>640000</v>
      </c>
      <c r="E126" s="19">
        <v>0</v>
      </c>
      <c r="F126" s="19">
        <v>0</v>
      </c>
      <c r="G126" s="23">
        <f t="shared" si="2"/>
        <v>640</v>
      </c>
      <c r="H126" s="23">
        <f t="shared" si="2"/>
        <v>0</v>
      </c>
      <c r="I126" s="23">
        <f t="shared" si="2"/>
        <v>0</v>
      </c>
    </row>
    <row r="127" spans="1:9" ht="23.25" customHeight="1">
      <c r="A127" s="16" t="s">
        <v>30</v>
      </c>
      <c r="B127" s="17" t="s">
        <v>389</v>
      </c>
      <c r="C127" s="18" t="s">
        <v>29</v>
      </c>
      <c r="D127" s="19">
        <v>640000</v>
      </c>
      <c r="E127" s="19">
        <v>0</v>
      </c>
      <c r="F127" s="19">
        <v>0</v>
      </c>
      <c r="G127" s="23">
        <f t="shared" si="2"/>
        <v>640</v>
      </c>
      <c r="H127" s="23">
        <f t="shared" si="2"/>
        <v>0</v>
      </c>
      <c r="I127" s="23">
        <f t="shared" si="2"/>
        <v>0</v>
      </c>
    </row>
    <row r="128" spans="1:9" ht="12.75" customHeight="1">
      <c r="A128" s="16" t="s">
        <v>28</v>
      </c>
      <c r="B128" s="17" t="s">
        <v>389</v>
      </c>
      <c r="C128" s="18" t="s">
        <v>27</v>
      </c>
      <c r="D128" s="19">
        <v>640000</v>
      </c>
      <c r="E128" s="19">
        <v>0</v>
      </c>
      <c r="F128" s="19">
        <v>0</v>
      </c>
      <c r="G128" s="23">
        <f t="shared" si="2"/>
        <v>640</v>
      </c>
      <c r="H128" s="23">
        <f t="shared" si="2"/>
        <v>0</v>
      </c>
      <c r="I128" s="23">
        <f t="shared" si="2"/>
        <v>0</v>
      </c>
    </row>
    <row r="129" spans="1:9" ht="90.75" customHeight="1">
      <c r="A129" s="16" t="s">
        <v>388</v>
      </c>
      <c r="B129" s="17" t="s">
        <v>387</v>
      </c>
      <c r="C129" s="18" t="s">
        <v>6</v>
      </c>
      <c r="D129" s="19">
        <v>17411900</v>
      </c>
      <c r="E129" s="19">
        <v>0</v>
      </c>
      <c r="F129" s="19">
        <v>0</v>
      </c>
      <c r="G129" s="23">
        <f t="shared" si="2"/>
        <v>17411.900000000001</v>
      </c>
      <c r="H129" s="23">
        <f t="shared" si="2"/>
        <v>0</v>
      </c>
      <c r="I129" s="23">
        <f t="shared" si="2"/>
        <v>0</v>
      </c>
    </row>
    <row r="130" spans="1:9" ht="23.25" customHeight="1">
      <c r="A130" s="16" t="s">
        <v>30</v>
      </c>
      <c r="B130" s="17" t="s">
        <v>387</v>
      </c>
      <c r="C130" s="18" t="s">
        <v>29</v>
      </c>
      <c r="D130" s="19">
        <v>17411900</v>
      </c>
      <c r="E130" s="19">
        <v>0</v>
      </c>
      <c r="F130" s="19">
        <v>0</v>
      </c>
      <c r="G130" s="23">
        <f t="shared" si="2"/>
        <v>17411.900000000001</v>
      </c>
      <c r="H130" s="23">
        <f t="shared" si="2"/>
        <v>0</v>
      </c>
      <c r="I130" s="23">
        <f t="shared" si="2"/>
        <v>0</v>
      </c>
    </row>
    <row r="131" spans="1:9" ht="12.75" customHeight="1">
      <c r="A131" s="16" t="s">
        <v>28</v>
      </c>
      <c r="B131" s="17" t="s">
        <v>387</v>
      </c>
      <c r="C131" s="18" t="s">
        <v>27</v>
      </c>
      <c r="D131" s="19">
        <v>17411900</v>
      </c>
      <c r="E131" s="19">
        <v>0</v>
      </c>
      <c r="F131" s="19">
        <v>0</v>
      </c>
      <c r="G131" s="23">
        <f t="shared" si="2"/>
        <v>17411.900000000001</v>
      </c>
      <c r="H131" s="23">
        <f t="shared" si="2"/>
        <v>0</v>
      </c>
      <c r="I131" s="23">
        <f t="shared" si="2"/>
        <v>0</v>
      </c>
    </row>
    <row r="132" spans="1:9" ht="23.25" customHeight="1">
      <c r="A132" s="16" t="s">
        <v>386</v>
      </c>
      <c r="B132" s="17" t="s">
        <v>385</v>
      </c>
      <c r="C132" s="18" t="s">
        <v>6</v>
      </c>
      <c r="D132" s="19">
        <v>7103945.7300000004</v>
      </c>
      <c r="E132" s="19">
        <v>0</v>
      </c>
      <c r="F132" s="19">
        <v>0</v>
      </c>
      <c r="G132" s="23">
        <f t="shared" si="2"/>
        <v>7103.9457300000004</v>
      </c>
      <c r="H132" s="23">
        <f t="shared" si="2"/>
        <v>0</v>
      </c>
      <c r="I132" s="23">
        <f t="shared" si="2"/>
        <v>0</v>
      </c>
    </row>
    <row r="133" spans="1:9" ht="23.25" customHeight="1">
      <c r="A133" s="16" t="s">
        <v>263</v>
      </c>
      <c r="B133" s="17" t="s">
        <v>384</v>
      </c>
      <c r="C133" s="18" t="s">
        <v>6</v>
      </c>
      <c r="D133" s="19">
        <v>1253554</v>
      </c>
      <c r="E133" s="19">
        <v>0</v>
      </c>
      <c r="F133" s="19">
        <v>0</v>
      </c>
      <c r="G133" s="23">
        <f t="shared" si="2"/>
        <v>1253.5540000000001</v>
      </c>
      <c r="H133" s="23">
        <f t="shared" si="2"/>
        <v>0</v>
      </c>
      <c r="I133" s="23">
        <f t="shared" si="2"/>
        <v>0</v>
      </c>
    </row>
    <row r="134" spans="1:9" ht="23.25" customHeight="1">
      <c r="A134" s="16" t="s">
        <v>18</v>
      </c>
      <c r="B134" s="17" t="s">
        <v>384</v>
      </c>
      <c r="C134" s="18" t="s">
        <v>17</v>
      </c>
      <c r="D134" s="19">
        <v>570154</v>
      </c>
      <c r="E134" s="19">
        <v>0</v>
      </c>
      <c r="F134" s="19">
        <v>0</v>
      </c>
      <c r="G134" s="23">
        <f t="shared" si="2"/>
        <v>570.154</v>
      </c>
      <c r="H134" s="23">
        <f t="shared" si="2"/>
        <v>0</v>
      </c>
      <c r="I134" s="23">
        <f t="shared" si="2"/>
        <v>0</v>
      </c>
    </row>
    <row r="135" spans="1:9" ht="23.25" customHeight="1">
      <c r="A135" s="16" t="s">
        <v>16</v>
      </c>
      <c r="B135" s="17" t="s">
        <v>384</v>
      </c>
      <c r="C135" s="18" t="s">
        <v>14</v>
      </c>
      <c r="D135" s="19">
        <v>570154</v>
      </c>
      <c r="E135" s="19">
        <v>0</v>
      </c>
      <c r="F135" s="19">
        <v>0</v>
      </c>
      <c r="G135" s="23">
        <f t="shared" si="2"/>
        <v>570.154</v>
      </c>
      <c r="H135" s="23">
        <f t="shared" si="2"/>
        <v>0</v>
      </c>
      <c r="I135" s="23">
        <f t="shared" si="2"/>
        <v>0</v>
      </c>
    </row>
    <row r="136" spans="1:9" ht="23.25" customHeight="1">
      <c r="A136" s="16" t="s">
        <v>30</v>
      </c>
      <c r="B136" s="17" t="s">
        <v>384</v>
      </c>
      <c r="C136" s="18" t="s">
        <v>29</v>
      </c>
      <c r="D136" s="19">
        <v>683400</v>
      </c>
      <c r="E136" s="19">
        <v>0</v>
      </c>
      <c r="F136" s="19">
        <v>0</v>
      </c>
      <c r="G136" s="23">
        <f t="shared" ref="G136:I199" si="3">D136/$F$3</f>
        <v>683.4</v>
      </c>
      <c r="H136" s="23">
        <f t="shared" si="3"/>
        <v>0</v>
      </c>
      <c r="I136" s="23">
        <f t="shared" si="3"/>
        <v>0</v>
      </c>
    </row>
    <row r="137" spans="1:9" ht="12.75" customHeight="1">
      <c r="A137" s="16" t="s">
        <v>28</v>
      </c>
      <c r="B137" s="17" t="s">
        <v>384</v>
      </c>
      <c r="C137" s="18" t="s">
        <v>27</v>
      </c>
      <c r="D137" s="19">
        <v>683400</v>
      </c>
      <c r="E137" s="19">
        <v>0</v>
      </c>
      <c r="F137" s="19">
        <v>0</v>
      </c>
      <c r="G137" s="23">
        <f t="shared" si="3"/>
        <v>683.4</v>
      </c>
      <c r="H137" s="23">
        <f t="shared" si="3"/>
        <v>0</v>
      </c>
      <c r="I137" s="23">
        <f t="shared" si="3"/>
        <v>0</v>
      </c>
    </row>
    <row r="138" spans="1:9" ht="23.25" customHeight="1">
      <c r="A138" s="16" t="s">
        <v>383</v>
      </c>
      <c r="B138" s="17" t="s">
        <v>382</v>
      </c>
      <c r="C138" s="18" t="s">
        <v>6</v>
      </c>
      <c r="D138" s="19">
        <v>600000</v>
      </c>
      <c r="E138" s="19">
        <v>0</v>
      </c>
      <c r="F138" s="19">
        <v>0</v>
      </c>
      <c r="G138" s="23">
        <f t="shared" si="3"/>
        <v>600</v>
      </c>
      <c r="H138" s="23">
        <f t="shared" si="3"/>
        <v>0</v>
      </c>
      <c r="I138" s="23">
        <f t="shared" si="3"/>
        <v>0</v>
      </c>
    </row>
    <row r="139" spans="1:9" ht="23.25" customHeight="1">
      <c r="A139" s="16" t="s">
        <v>30</v>
      </c>
      <c r="B139" s="17" t="s">
        <v>382</v>
      </c>
      <c r="C139" s="18" t="s">
        <v>29</v>
      </c>
      <c r="D139" s="19">
        <v>600000</v>
      </c>
      <c r="E139" s="19">
        <v>0</v>
      </c>
      <c r="F139" s="19">
        <v>0</v>
      </c>
      <c r="G139" s="23">
        <f t="shared" si="3"/>
        <v>600</v>
      </c>
      <c r="H139" s="23">
        <f t="shared" si="3"/>
        <v>0</v>
      </c>
      <c r="I139" s="23">
        <f t="shared" si="3"/>
        <v>0</v>
      </c>
    </row>
    <row r="140" spans="1:9" ht="12.75" customHeight="1">
      <c r="A140" s="16" t="s">
        <v>28</v>
      </c>
      <c r="B140" s="17" t="s">
        <v>382</v>
      </c>
      <c r="C140" s="18" t="s">
        <v>27</v>
      </c>
      <c r="D140" s="19">
        <v>600000</v>
      </c>
      <c r="E140" s="19">
        <v>0</v>
      </c>
      <c r="F140" s="19">
        <v>0</v>
      </c>
      <c r="G140" s="23">
        <f t="shared" si="3"/>
        <v>600</v>
      </c>
      <c r="H140" s="23">
        <f t="shared" si="3"/>
        <v>0</v>
      </c>
      <c r="I140" s="23">
        <f t="shared" si="3"/>
        <v>0</v>
      </c>
    </row>
    <row r="141" spans="1:9" ht="23.25" customHeight="1">
      <c r="A141" s="16" t="s">
        <v>313</v>
      </c>
      <c r="B141" s="17" t="s">
        <v>381</v>
      </c>
      <c r="C141" s="18" t="s">
        <v>6</v>
      </c>
      <c r="D141" s="19">
        <v>1000000</v>
      </c>
      <c r="E141" s="19">
        <v>0</v>
      </c>
      <c r="F141" s="19">
        <v>0</v>
      </c>
      <c r="G141" s="23">
        <f t="shared" si="3"/>
        <v>1000</v>
      </c>
      <c r="H141" s="23">
        <f t="shared" si="3"/>
        <v>0</v>
      </c>
      <c r="I141" s="23">
        <f t="shared" si="3"/>
        <v>0</v>
      </c>
    </row>
    <row r="142" spans="1:9" ht="23.25" customHeight="1">
      <c r="A142" s="16" t="s">
        <v>18</v>
      </c>
      <c r="B142" s="17" t="s">
        <v>381</v>
      </c>
      <c r="C142" s="18" t="s">
        <v>17</v>
      </c>
      <c r="D142" s="19">
        <v>1000000</v>
      </c>
      <c r="E142" s="19">
        <v>0</v>
      </c>
      <c r="F142" s="19">
        <v>0</v>
      </c>
      <c r="G142" s="23">
        <f t="shared" si="3"/>
        <v>1000</v>
      </c>
      <c r="H142" s="23">
        <f t="shared" si="3"/>
        <v>0</v>
      </c>
      <c r="I142" s="23">
        <f t="shared" si="3"/>
        <v>0</v>
      </c>
    </row>
    <row r="143" spans="1:9" ht="23.25" customHeight="1">
      <c r="A143" s="16" t="s">
        <v>16</v>
      </c>
      <c r="B143" s="17" t="s">
        <v>381</v>
      </c>
      <c r="C143" s="18" t="s">
        <v>14</v>
      </c>
      <c r="D143" s="19">
        <v>1000000</v>
      </c>
      <c r="E143" s="19">
        <v>0</v>
      </c>
      <c r="F143" s="19">
        <v>0</v>
      </c>
      <c r="G143" s="23">
        <f t="shared" si="3"/>
        <v>1000</v>
      </c>
      <c r="H143" s="23">
        <f t="shared" si="3"/>
        <v>0</v>
      </c>
      <c r="I143" s="23">
        <f t="shared" si="3"/>
        <v>0</v>
      </c>
    </row>
    <row r="144" spans="1:9" ht="34.5" customHeight="1">
      <c r="A144" s="16" t="s">
        <v>380</v>
      </c>
      <c r="B144" s="17" t="s">
        <v>379</v>
      </c>
      <c r="C144" s="18" t="s">
        <v>6</v>
      </c>
      <c r="D144" s="19">
        <v>500000</v>
      </c>
      <c r="E144" s="19">
        <v>0</v>
      </c>
      <c r="F144" s="19">
        <v>0</v>
      </c>
      <c r="G144" s="23">
        <f t="shared" si="3"/>
        <v>500</v>
      </c>
      <c r="H144" s="23">
        <f t="shared" si="3"/>
        <v>0</v>
      </c>
      <c r="I144" s="23">
        <f t="shared" si="3"/>
        <v>0</v>
      </c>
    </row>
    <row r="145" spans="1:9" ht="23.25" customHeight="1">
      <c r="A145" s="16" t="s">
        <v>18</v>
      </c>
      <c r="B145" s="17" t="s">
        <v>379</v>
      </c>
      <c r="C145" s="18" t="s">
        <v>17</v>
      </c>
      <c r="D145" s="19">
        <v>500000</v>
      </c>
      <c r="E145" s="19">
        <v>0</v>
      </c>
      <c r="F145" s="19">
        <v>0</v>
      </c>
      <c r="G145" s="23">
        <f t="shared" si="3"/>
        <v>500</v>
      </c>
      <c r="H145" s="23">
        <f t="shared" si="3"/>
        <v>0</v>
      </c>
      <c r="I145" s="23">
        <f t="shared" si="3"/>
        <v>0</v>
      </c>
    </row>
    <row r="146" spans="1:9" ht="23.25" customHeight="1">
      <c r="A146" s="16" t="s">
        <v>16</v>
      </c>
      <c r="B146" s="17" t="s">
        <v>379</v>
      </c>
      <c r="C146" s="18" t="s">
        <v>14</v>
      </c>
      <c r="D146" s="19">
        <v>500000</v>
      </c>
      <c r="E146" s="19">
        <v>0</v>
      </c>
      <c r="F146" s="19">
        <v>0</v>
      </c>
      <c r="G146" s="23">
        <f t="shared" si="3"/>
        <v>500</v>
      </c>
      <c r="H146" s="23">
        <f t="shared" si="3"/>
        <v>0</v>
      </c>
      <c r="I146" s="23">
        <f t="shared" si="3"/>
        <v>0</v>
      </c>
    </row>
    <row r="147" spans="1:9" ht="34.5" customHeight="1">
      <c r="A147" s="16" t="s">
        <v>378</v>
      </c>
      <c r="B147" s="17" t="s">
        <v>377</v>
      </c>
      <c r="C147" s="18" t="s">
        <v>6</v>
      </c>
      <c r="D147" s="19">
        <v>500000</v>
      </c>
      <c r="E147" s="19">
        <v>0</v>
      </c>
      <c r="F147" s="19">
        <v>0</v>
      </c>
      <c r="G147" s="23">
        <f t="shared" si="3"/>
        <v>500</v>
      </c>
      <c r="H147" s="23">
        <f t="shared" si="3"/>
        <v>0</v>
      </c>
      <c r="I147" s="23">
        <f t="shared" si="3"/>
        <v>0</v>
      </c>
    </row>
    <row r="148" spans="1:9" ht="23.25" customHeight="1">
      <c r="A148" s="16" t="s">
        <v>30</v>
      </c>
      <c r="B148" s="17" t="s">
        <v>377</v>
      </c>
      <c r="C148" s="18" t="s">
        <v>29</v>
      </c>
      <c r="D148" s="19">
        <v>500000</v>
      </c>
      <c r="E148" s="19">
        <v>0</v>
      </c>
      <c r="F148" s="19">
        <v>0</v>
      </c>
      <c r="G148" s="23">
        <f t="shared" si="3"/>
        <v>500</v>
      </c>
      <c r="H148" s="23">
        <f t="shared" si="3"/>
        <v>0</v>
      </c>
      <c r="I148" s="23">
        <f t="shared" si="3"/>
        <v>0</v>
      </c>
    </row>
    <row r="149" spans="1:9" ht="12.75" customHeight="1">
      <c r="A149" s="16" t="s">
        <v>28</v>
      </c>
      <c r="B149" s="17" t="s">
        <v>377</v>
      </c>
      <c r="C149" s="18" t="s">
        <v>27</v>
      </c>
      <c r="D149" s="19">
        <v>500000</v>
      </c>
      <c r="E149" s="19">
        <v>0</v>
      </c>
      <c r="F149" s="19">
        <v>0</v>
      </c>
      <c r="G149" s="23">
        <f t="shared" si="3"/>
        <v>500</v>
      </c>
      <c r="H149" s="23">
        <f t="shared" si="3"/>
        <v>0</v>
      </c>
      <c r="I149" s="23">
        <f t="shared" si="3"/>
        <v>0</v>
      </c>
    </row>
    <row r="150" spans="1:9" ht="23.25" customHeight="1">
      <c r="A150" s="16" t="s">
        <v>311</v>
      </c>
      <c r="B150" s="17" t="s">
        <v>376</v>
      </c>
      <c r="C150" s="18" t="s">
        <v>6</v>
      </c>
      <c r="D150" s="19">
        <v>1452000</v>
      </c>
      <c r="E150" s="19">
        <v>0</v>
      </c>
      <c r="F150" s="19">
        <v>0</v>
      </c>
      <c r="G150" s="23">
        <f t="shared" si="3"/>
        <v>1452</v>
      </c>
      <c r="H150" s="23">
        <f t="shared" si="3"/>
        <v>0</v>
      </c>
      <c r="I150" s="23">
        <f t="shared" si="3"/>
        <v>0</v>
      </c>
    </row>
    <row r="151" spans="1:9" ht="23.25" customHeight="1">
      <c r="A151" s="16" t="s">
        <v>30</v>
      </c>
      <c r="B151" s="17" t="s">
        <v>376</v>
      </c>
      <c r="C151" s="18" t="s">
        <v>29</v>
      </c>
      <c r="D151" s="19">
        <v>1452000</v>
      </c>
      <c r="E151" s="19">
        <v>0</v>
      </c>
      <c r="F151" s="19">
        <v>0</v>
      </c>
      <c r="G151" s="23">
        <f t="shared" si="3"/>
        <v>1452</v>
      </c>
      <c r="H151" s="23">
        <f t="shared" si="3"/>
        <v>0</v>
      </c>
      <c r="I151" s="23">
        <f t="shared" si="3"/>
        <v>0</v>
      </c>
    </row>
    <row r="152" spans="1:9" ht="12.75" customHeight="1">
      <c r="A152" s="16" t="s">
        <v>28</v>
      </c>
      <c r="B152" s="17" t="s">
        <v>376</v>
      </c>
      <c r="C152" s="18" t="s">
        <v>27</v>
      </c>
      <c r="D152" s="19">
        <v>1452000</v>
      </c>
      <c r="E152" s="19">
        <v>0</v>
      </c>
      <c r="F152" s="19">
        <v>0</v>
      </c>
      <c r="G152" s="23">
        <f t="shared" si="3"/>
        <v>1452</v>
      </c>
      <c r="H152" s="23">
        <f t="shared" si="3"/>
        <v>0</v>
      </c>
      <c r="I152" s="23">
        <f t="shared" si="3"/>
        <v>0</v>
      </c>
    </row>
    <row r="153" spans="1:9" ht="45.75" customHeight="1">
      <c r="A153" s="16" t="s">
        <v>375</v>
      </c>
      <c r="B153" s="17" t="s">
        <v>374</v>
      </c>
      <c r="C153" s="18" t="s">
        <v>6</v>
      </c>
      <c r="D153" s="19">
        <v>300000</v>
      </c>
      <c r="E153" s="19">
        <v>0</v>
      </c>
      <c r="F153" s="19">
        <v>0</v>
      </c>
      <c r="G153" s="23">
        <f t="shared" si="3"/>
        <v>300</v>
      </c>
      <c r="H153" s="23">
        <f t="shared" si="3"/>
        <v>0</v>
      </c>
      <c r="I153" s="23">
        <f t="shared" si="3"/>
        <v>0</v>
      </c>
    </row>
    <row r="154" spans="1:9" ht="23.25" customHeight="1">
      <c r="A154" s="16" t="s">
        <v>30</v>
      </c>
      <c r="B154" s="17" t="s">
        <v>374</v>
      </c>
      <c r="C154" s="18" t="s">
        <v>29</v>
      </c>
      <c r="D154" s="19">
        <v>300000</v>
      </c>
      <c r="E154" s="19">
        <v>0</v>
      </c>
      <c r="F154" s="19">
        <v>0</v>
      </c>
      <c r="G154" s="23">
        <f t="shared" si="3"/>
        <v>300</v>
      </c>
      <c r="H154" s="23">
        <f t="shared" si="3"/>
        <v>0</v>
      </c>
      <c r="I154" s="23">
        <f t="shared" si="3"/>
        <v>0</v>
      </c>
    </row>
    <row r="155" spans="1:9" ht="12.75" customHeight="1">
      <c r="A155" s="16" t="s">
        <v>28</v>
      </c>
      <c r="B155" s="17" t="s">
        <v>374</v>
      </c>
      <c r="C155" s="18" t="s">
        <v>27</v>
      </c>
      <c r="D155" s="19">
        <v>300000</v>
      </c>
      <c r="E155" s="19">
        <v>0</v>
      </c>
      <c r="F155" s="19">
        <v>0</v>
      </c>
      <c r="G155" s="23">
        <f t="shared" si="3"/>
        <v>300</v>
      </c>
      <c r="H155" s="23">
        <f t="shared" si="3"/>
        <v>0</v>
      </c>
      <c r="I155" s="23">
        <f t="shared" si="3"/>
        <v>0</v>
      </c>
    </row>
    <row r="156" spans="1:9" ht="34.5" customHeight="1">
      <c r="A156" s="16" t="s">
        <v>373</v>
      </c>
      <c r="B156" s="17" t="s">
        <v>372</v>
      </c>
      <c r="C156" s="18" t="s">
        <v>6</v>
      </c>
      <c r="D156" s="19">
        <v>30927.83</v>
      </c>
      <c r="E156" s="19">
        <v>0</v>
      </c>
      <c r="F156" s="19">
        <v>0</v>
      </c>
      <c r="G156" s="23">
        <f t="shared" si="3"/>
        <v>30.92783</v>
      </c>
      <c r="H156" s="23">
        <f t="shared" si="3"/>
        <v>0</v>
      </c>
      <c r="I156" s="23">
        <f t="shared" si="3"/>
        <v>0</v>
      </c>
    </row>
    <row r="157" spans="1:9" ht="23.25" customHeight="1">
      <c r="A157" s="16" t="s">
        <v>18</v>
      </c>
      <c r="B157" s="17" t="s">
        <v>372</v>
      </c>
      <c r="C157" s="18" t="s">
        <v>17</v>
      </c>
      <c r="D157" s="19">
        <v>30927.83</v>
      </c>
      <c r="E157" s="19">
        <v>0</v>
      </c>
      <c r="F157" s="19">
        <v>0</v>
      </c>
      <c r="G157" s="23">
        <f t="shared" si="3"/>
        <v>30.92783</v>
      </c>
      <c r="H157" s="23">
        <f t="shared" si="3"/>
        <v>0</v>
      </c>
      <c r="I157" s="23">
        <f t="shared" si="3"/>
        <v>0</v>
      </c>
    </row>
    <row r="158" spans="1:9" ht="23.25" customHeight="1">
      <c r="A158" s="16" t="s">
        <v>16</v>
      </c>
      <c r="B158" s="17" t="s">
        <v>372</v>
      </c>
      <c r="C158" s="18" t="s">
        <v>14</v>
      </c>
      <c r="D158" s="19">
        <v>30927.83</v>
      </c>
      <c r="E158" s="19">
        <v>0</v>
      </c>
      <c r="F158" s="19">
        <v>0</v>
      </c>
      <c r="G158" s="23">
        <f t="shared" si="3"/>
        <v>30.92783</v>
      </c>
      <c r="H158" s="23">
        <f t="shared" si="3"/>
        <v>0</v>
      </c>
      <c r="I158" s="23">
        <f t="shared" si="3"/>
        <v>0</v>
      </c>
    </row>
    <row r="159" spans="1:9" ht="34.5" customHeight="1">
      <c r="A159" s="16" t="s">
        <v>371</v>
      </c>
      <c r="B159" s="17" t="s">
        <v>370</v>
      </c>
      <c r="C159" s="18" t="s">
        <v>6</v>
      </c>
      <c r="D159" s="19">
        <v>15463.9</v>
      </c>
      <c r="E159" s="19">
        <v>0</v>
      </c>
      <c r="F159" s="19">
        <v>0</v>
      </c>
      <c r="G159" s="23">
        <f t="shared" si="3"/>
        <v>15.463899999999999</v>
      </c>
      <c r="H159" s="23">
        <f t="shared" si="3"/>
        <v>0</v>
      </c>
      <c r="I159" s="23">
        <f t="shared" si="3"/>
        <v>0</v>
      </c>
    </row>
    <row r="160" spans="1:9" ht="23.25" customHeight="1">
      <c r="A160" s="16" t="s">
        <v>18</v>
      </c>
      <c r="B160" s="17" t="s">
        <v>370</v>
      </c>
      <c r="C160" s="18" t="s">
        <v>17</v>
      </c>
      <c r="D160" s="19">
        <v>15463.9</v>
      </c>
      <c r="E160" s="19">
        <v>0</v>
      </c>
      <c r="F160" s="19">
        <v>0</v>
      </c>
      <c r="G160" s="23">
        <f t="shared" si="3"/>
        <v>15.463899999999999</v>
      </c>
      <c r="H160" s="23">
        <f t="shared" si="3"/>
        <v>0</v>
      </c>
      <c r="I160" s="23">
        <f t="shared" si="3"/>
        <v>0</v>
      </c>
    </row>
    <row r="161" spans="1:9" ht="23.25" customHeight="1">
      <c r="A161" s="16" t="s">
        <v>16</v>
      </c>
      <c r="B161" s="17" t="s">
        <v>370</v>
      </c>
      <c r="C161" s="18" t="s">
        <v>14</v>
      </c>
      <c r="D161" s="19">
        <v>15463.9</v>
      </c>
      <c r="E161" s="19">
        <v>0</v>
      </c>
      <c r="F161" s="19">
        <v>0</v>
      </c>
      <c r="G161" s="23">
        <f t="shared" si="3"/>
        <v>15.463899999999999</v>
      </c>
      <c r="H161" s="23">
        <f t="shared" si="3"/>
        <v>0</v>
      </c>
      <c r="I161" s="23">
        <f t="shared" si="3"/>
        <v>0</v>
      </c>
    </row>
    <row r="162" spans="1:9" ht="34.5" customHeight="1">
      <c r="A162" s="16" t="s">
        <v>307</v>
      </c>
      <c r="B162" s="17" t="s">
        <v>369</v>
      </c>
      <c r="C162" s="18" t="s">
        <v>6</v>
      </c>
      <c r="D162" s="19">
        <v>1452000</v>
      </c>
      <c r="E162" s="19">
        <v>0</v>
      </c>
      <c r="F162" s="19">
        <v>0</v>
      </c>
      <c r="G162" s="23">
        <f t="shared" si="3"/>
        <v>1452</v>
      </c>
      <c r="H162" s="23">
        <f t="shared" si="3"/>
        <v>0</v>
      </c>
      <c r="I162" s="23">
        <f t="shared" si="3"/>
        <v>0</v>
      </c>
    </row>
    <row r="163" spans="1:9" ht="23.25" customHeight="1">
      <c r="A163" s="16" t="s">
        <v>30</v>
      </c>
      <c r="B163" s="17" t="s">
        <v>369</v>
      </c>
      <c r="C163" s="18" t="s">
        <v>29</v>
      </c>
      <c r="D163" s="19">
        <v>1452000</v>
      </c>
      <c r="E163" s="19">
        <v>0</v>
      </c>
      <c r="F163" s="19">
        <v>0</v>
      </c>
      <c r="G163" s="23">
        <f t="shared" si="3"/>
        <v>1452</v>
      </c>
      <c r="H163" s="23">
        <f t="shared" si="3"/>
        <v>0</v>
      </c>
      <c r="I163" s="23">
        <f t="shared" si="3"/>
        <v>0</v>
      </c>
    </row>
    <row r="164" spans="1:9" ht="12.75" customHeight="1">
      <c r="A164" s="16" t="s">
        <v>28</v>
      </c>
      <c r="B164" s="17" t="s">
        <v>369</v>
      </c>
      <c r="C164" s="18" t="s">
        <v>27</v>
      </c>
      <c r="D164" s="19">
        <v>1452000</v>
      </c>
      <c r="E164" s="19">
        <v>0</v>
      </c>
      <c r="F164" s="19">
        <v>0</v>
      </c>
      <c r="G164" s="23">
        <f t="shared" si="3"/>
        <v>1452</v>
      </c>
      <c r="H164" s="23">
        <f t="shared" si="3"/>
        <v>0</v>
      </c>
      <c r="I164" s="23">
        <f t="shared" si="3"/>
        <v>0</v>
      </c>
    </row>
    <row r="165" spans="1:9" ht="23.25" customHeight="1">
      <c r="A165" s="16" t="s">
        <v>368</v>
      </c>
      <c r="B165" s="17" t="s">
        <v>367</v>
      </c>
      <c r="C165" s="18" t="s">
        <v>6</v>
      </c>
      <c r="D165" s="19">
        <v>60573</v>
      </c>
      <c r="E165" s="19">
        <v>0</v>
      </c>
      <c r="F165" s="19">
        <v>0</v>
      </c>
      <c r="G165" s="23">
        <f t="shared" si="3"/>
        <v>60.573</v>
      </c>
      <c r="H165" s="23">
        <f t="shared" si="3"/>
        <v>0</v>
      </c>
      <c r="I165" s="23">
        <f t="shared" si="3"/>
        <v>0</v>
      </c>
    </row>
    <row r="166" spans="1:9" ht="23.25" customHeight="1">
      <c r="A166" s="16" t="s">
        <v>366</v>
      </c>
      <c r="B166" s="17" t="s">
        <v>365</v>
      </c>
      <c r="C166" s="18" t="s">
        <v>6</v>
      </c>
      <c r="D166" s="19">
        <v>60573</v>
      </c>
      <c r="E166" s="19">
        <v>0</v>
      </c>
      <c r="F166" s="19">
        <v>0</v>
      </c>
      <c r="G166" s="23">
        <f t="shared" si="3"/>
        <v>60.573</v>
      </c>
      <c r="H166" s="23">
        <f t="shared" si="3"/>
        <v>0</v>
      </c>
      <c r="I166" s="23">
        <f t="shared" si="3"/>
        <v>0</v>
      </c>
    </row>
    <row r="167" spans="1:9" ht="23.25" customHeight="1">
      <c r="A167" s="16" t="s">
        <v>18</v>
      </c>
      <c r="B167" s="17" t="s">
        <v>365</v>
      </c>
      <c r="C167" s="18" t="s">
        <v>17</v>
      </c>
      <c r="D167" s="19">
        <v>60573</v>
      </c>
      <c r="E167" s="19">
        <v>0</v>
      </c>
      <c r="F167" s="19">
        <v>0</v>
      </c>
      <c r="G167" s="23">
        <f t="shared" si="3"/>
        <v>60.573</v>
      </c>
      <c r="H167" s="23">
        <f t="shared" si="3"/>
        <v>0</v>
      </c>
      <c r="I167" s="23">
        <f t="shared" si="3"/>
        <v>0</v>
      </c>
    </row>
    <row r="168" spans="1:9" ht="23.25" customHeight="1">
      <c r="A168" s="16" t="s">
        <v>16</v>
      </c>
      <c r="B168" s="17" t="s">
        <v>365</v>
      </c>
      <c r="C168" s="18" t="s">
        <v>14</v>
      </c>
      <c r="D168" s="19">
        <v>60573</v>
      </c>
      <c r="E168" s="19">
        <v>0</v>
      </c>
      <c r="F168" s="19">
        <v>0</v>
      </c>
      <c r="G168" s="23">
        <f t="shared" si="3"/>
        <v>60.573</v>
      </c>
      <c r="H168" s="23">
        <f t="shared" si="3"/>
        <v>0</v>
      </c>
      <c r="I168" s="23">
        <f t="shared" si="3"/>
        <v>0</v>
      </c>
    </row>
    <row r="169" spans="1:9" ht="45.75" customHeight="1">
      <c r="A169" s="16" t="s">
        <v>364</v>
      </c>
      <c r="B169" s="17" t="s">
        <v>363</v>
      </c>
      <c r="C169" s="18" t="s">
        <v>6</v>
      </c>
      <c r="D169" s="19">
        <v>47674302.090000004</v>
      </c>
      <c r="E169" s="19">
        <v>0</v>
      </c>
      <c r="F169" s="19">
        <v>0</v>
      </c>
      <c r="G169" s="23">
        <f t="shared" si="3"/>
        <v>47674.302090000005</v>
      </c>
      <c r="H169" s="23">
        <f t="shared" si="3"/>
        <v>0</v>
      </c>
      <c r="I169" s="23">
        <f t="shared" si="3"/>
        <v>0</v>
      </c>
    </row>
    <row r="170" spans="1:9" ht="34.5" customHeight="1">
      <c r="A170" s="16" t="s">
        <v>180</v>
      </c>
      <c r="B170" s="17" t="s">
        <v>362</v>
      </c>
      <c r="C170" s="18" t="s">
        <v>6</v>
      </c>
      <c r="D170" s="19">
        <v>176051.53</v>
      </c>
      <c r="E170" s="19">
        <v>0</v>
      </c>
      <c r="F170" s="19">
        <v>0</v>
      </c>
      <c r="G170" s="23">
        <f t="shared" si="3"/>
        <v>176.05152999999999</v>
      </c>
      <c r="H170" s="23">
        <f t="shared" si="3"/>
        <v>0</v>
      </c>
      <c r="I170" s="23">
        <f t="shared" si="3"/>
        <v>0</v>
      </c>
    </row>
    <row r="171" spans="1:9" ht="34.5" customHeight="1">
      <c r="A171" s="16" t="s">
        <v>360</v>
      </c>
      <c r="B171" s="17" t="s">
        <v>362</v>
      </c>
      <c r="C171" s="18" t="s">
        <v>359</v>
      </c>
      <c r="D171" s="19">
        <v>176051.53</v>
      </c>
      <c r="E171" s="19">
        <v>0</v>
      </c>
      <c r="F171" s="19">
        <v>0</v>
      </c>
      <c r="G171" s="23">
        <f t="shared" si="3"/>
        <v>176.05152999999999</v>
      </c>
      <c r="H171" s="23">
        <f t="shared" si="3"/>
        <v>0</v>
      </c>
      <c r="I171" s="23">
        <f t="shared" si="3"/>
        <v>0</v>
      </c>
    </row>
    <row r="172" spans="1:9" ht="12.75" customHeight="1">
      <c r="A172" s="16" t="s">
        <v>358</v>
      </c>
      <c r="B172" s="17" t="s">
        <v>362</v>
      </c>
      <c r="C172" s="18" t="s">
        <v>356</v>
      </c>
      <c r="D172" s="19">
        <v>176051.53</v>
      </c>
      <c r="E172" s="19">
        <v>0</v>
      </c>
      <c r="F172" s="19">
        <v>0</v>
      </c>
      <c r="G172" s="23">
        <f t="shared" si="3"/>
        <v>176.05152999999999</v>
      </c>
      <c r="H172" s="23">
        <f t="shared" si="3"/>
        <v>0</v>
      </c>
      <c r="I172" s="23">
        <f t="shared" si="3"/>
        <v>0</v>
      </c>
    </row>
    <row r="173" spans="1:9" ht="34.5" customHeight="1">
      <c r="A173" s="16" t="s">
        <v>361</v>
      </c>
      <c r="B173" s="17" t="s">
        <v>357</v>
      </c>
      <c r="C173" s="18" t="s">
        <v>6</v>
      </c>
      <c r="D173" s="19">
        <v>47498250.560000002</v>
      </c>
      <c r="E173" s="19">
        <v>0</v>
      </c>
      <c r="F173" s="19">
        <v>0</v>
      </c>
      <c r="G173" s="23">
        <f t="shared" si="3"/>
        <v>47498.25056</v>
      </c>
      <c r="H173" s="23">
        <f t="shared" si="3"/>
        <v>0</v>
      </c>
      <c r="I173" s="23">
        <f t="shared" si="3"/>
        <v>0</v>
      </c>
    </row>
    <row r="174" spans="1:9" ht="34.5" customHeight="1">
      <c r="A174" s="16" t="s">
        <v>360</v>
      </c>
      <c r="B174" s="17" t="s">
        <v>357</v>
      </c>
      <c r="C174" s="18" t="s">
        <v>359</v>
      </c>
      <c r="D174" s="19">
        <v>47498250.560000002</v>
      </c>
      <c r="E174" s="19">
        <v>0</v>
      </c>
      <c r="F174" s="19">
        <v>0</v>
      </c>
      <c r="G174" s="23">
        <f t="shared" si="3"/>
        <v>47498.25056</v>
      </c>
      <c r="H174" s="23">
        <f t="shared" si="3"/>
        <v>0</v>
      </c>
      <c r="I174" s="23">
        <f t="shared" si="3"/>
        <v>0</v>
      </c>
    </row>
    <row r="175" spans="1:9" ht="12.75" customHeight="1">
      <c r="A175" s="16" t="s">
        <v>358</v>
      </c>
      <c r="B175" s="17" t="s">
        <v>357</v>
      </c>
      <c r="C175" s="18" t="s">
        <v>356</v>
      </c>
      <c r="D175" s="19">
        <v>47498250.560000002</v>
      </c>
      <c r="E175" s="19">
        <v>0</v>
      </c>
      <c r="F175" s="19">
        <v>0</v>
      </c>
      <c r="G175" s="23">
        <f t="shared" si="3"/>
        <v>47498.25056</v>
      </c>
      <c r="H175" s="23">
        <f t="shared" si="3"/>
        <v>0</v>
      </c>
      <c r="I175" s="23">
        <f t="shared" si="3"/>
        <v>0</v>
      </c>
    </row>
    <row r="176" spans="1:9" ht="34.5" customHeight="1">
      <c r="A176" s="16" t="s">
        <v>355</v>
      </c>
      <c r="B176" s="17" t="s">
        <v>354</v>
      </c>
      <c r="C176" s="18" t="s">
        <v>6</v>
      </c>
      <c r="D176" s="19">
        <v>308800</v>
      </c>
      <c r="E176" s="19">
        <v>0</v>
      </c>
      <c r="F176" s="19">
        <v>0</v>
      </c>
      <c r="G176" s="23">
        <f t="shared" si="3"/>
        <v>308.8</v>
      </c>
      <c r="H176" s="23">
        <f t="shared" si="3"/>
        <v>0</v>
      </c>
      <c r="I176" s="23">
        <f t="shared" si="3"/>
        <v>0</v>
      </c>
    </row>
    <row r="177" spans="1:9" ht="45.75" customHeight="1">
      <c r="A177" s="16" t="s">
        <v>353</v>
      </c>
      <c r="B177" s="17" t="s">
        <v>352</v>
      </c>
      <c r="C177" s="18" t="s">
        <v>6</v>
      </c>
      <c r="D177" s="19">
        <v>280800</v>
      </c>
      <c r="E177" s="19">
        <v>0</v>
      </c>
      <c r="F177" s="19">
        <v>0</v>
      </c>
      <c r="G177" s="23">
        <f t="shared" si="3"/>
        <v>280.8</v>
      </c>
      <c r="H177" s="23">
        <f t="shared" si="3"/>
        <v>0</v>
      </c>
      <c r="I177" s="23">
        <f t="shared" si="3"/>
        <v>0</v>
      </c>
    </row>
    <row r="178" spans="1:9" ht="23.25" customHeight="1">
      <c r="A178" s="16" t="s">
        <v>30</v>
      </c>
      <c r="B178" s="17" t="s">
        <v>352</v>
      </c>
      <c r="C178" s="18" t="s">
        <v>29</v>
      </c>
      <c r="D178" s="19">
        <v>280800</v>
      </c>
      <c r="E178" s="19">
        <v>0</v>
      </c>
      <c r="F178" s="19">
        <v>0</v>
      </c>
      <c r="G178" s="23">
        <f t="shared" si="3"/>
        <v>280.8</v>
      </c>
      <c r="H178" s="23">
        <f t="shared" si="3"/>
        <v>0</v>
      </c>
      <c r="I178" s="23">
        <f t="shared" si="3"/>
        <v>0</v>
      </c>
    </row>
    <row r="179" spans="1:9" ht="12.75" customHeight="1">
      <c r="A179" s="16" t="s">
        <v>28</v>
      </c>
      <c r="B179" s="17" t="s">
        <v>352</v>
      </c>
      <c r="C179" s="18" t="s">
        <v>27</v>
      </c>
      <c r="D179" s="19">
        <v>280800</v>
      </c>
      <c r="E179" s="19">
        <v>0</v>
      </c>
      <c r="F179" s="19">
        <v>0</v>
      </c>
      <c r="G179" s="23">
        <f t="shared" si="3"/>
        <v>280.8</v>
      </c>
      <c r="H179" s="23">
        <f t="shared" si="3"/>
        <v>0</v>
      </c>
      <c r="I179" s="23">
        <f t="shared" si="3"/>
        <v>0</v>
      </c>
    </row>
    <row r="180" spans="1:9" ht="45.75" customHeight="1">
      <c r="A180" s="16" t="s">
        <v>351</v>
      </c>
      <c r="B180" s="17" t="s">
        <v>350</v>
      </c>
      <c r="C180" s="18" t="s">
        <v>6</v>
      </c>
      <c r="D180" s="19">
        <v>28000</v>
      </c>
      <c r="E180" s="19">
        <v>0</v>
      </c>
      <c r="F180" s="19">
        <v>0</v>
      </c>
      <c r="G180" s="23">
        <f t="shared" si="3"/>
        <v>28</v>
      </c>
      <c r="H180" s="23">
        <f t="shared" si="3"/>
        <v>0</v>
      </c>
      <c r="I180" s="23">
        <f t="shared" si="3"/>
        <v>0</v>
      </c>
    </row>
    <row r="181" spans="1:9" ht="23.25" customHeight="1">
      <c r="A181" s="16" t="s">
        <v>30</v>
      </c>
      <c r="B181" s="17" t="s">
        <v>350</v>
      </c>
      <c r="C181" s="18" t="s">
        <v>29</v>
      </c>
      <c r="D181" s="19">
        <v>28000</v>
      </c>
      <c r="E181" s="19">
        <v>0</v>
      </c>
      <c r="F181" s="19">
        <v>0</v>
      </c>
      <c r="G181" s="23">
        <f t="shared" si="3"/>
        <v>28</v>
      </c>
      <c r="H181" s="23">
        <f t="shared" si="3"/>
        <v>0</v>
      </c>
      <c r="I181" s="23">
        <f t="shared" si="3"/>
        <v>0</v>
      </c>
    </row>
    <row r="182" spans="1:9" ht="12.75" customHeight="1">
      <c r="A182" s="16" t="s">
        <v>28</v>
      </c>
      <c r="B182" s="17" t="s">
        <v>350</v>
      </c>
      <c r="C182" s="18" t="s">
        <v>27</v>
      </c>
      <c r="D182" s="19">
        <v>28000</v>
      </c>
      <c r="E182" s="19">
        <v>0</v>
      </c>
      <c r="F182" s="19">
        <v>0</v>
      </c>
      <c r="G182" s="23">
        <f t="shared" si="3"/>
        <v>28</v>
      </c>
      <c r="H182" s="23">
        <f t="shared" si="3"/>
        <v>0</v>
      </c>
      <c r="I182" s="23">
        <f t="shared" si="3"/>
        <v>0</v>
      </c>
    </row>
    <row r="183" spans="1:9" ht="23.25" customHeight="1">
      <c r="A183" s="16" t="s">
        <v>349</v>
      </c>
      <c r="B183" s="17" t="s">
        <v>348</v>
      </c>
      <c r="C183" s="18" t="s">
        <v>6</v>
      </c>
      <c r="D183" s="19">
        <v>19440574.510000002</v>
      </c>
      <c r="E183" s="19">
        <v>0</v>
      </c>
      <c r="F183" s="19">
        <v>0</v>
      </c>
      <c r="G183" s="23">
        <f t="shared" si="3"/>
        <v>19440.574510000002</v>
      </c>
      <c r="H183" s="23">
        <f t="shared" si="3"/>
        <v>0</v>
      </c>
      <c r="I183" s="23">
        <f t="shared" si="3"/>
        <v>0</v>
      </c>
    </row>
    <row r="184" spans="1:9" ht="23.25" customHeight="1">
      <c r="A184" s="16" t="s">
        <v>347</v>
      </c>
      <c r="B184" s="17" t="s">
        <v>346</v>
      </c>
      <c r="C184" s="18" t="s">
        <v>6</v>
      </c>
      <c r="D184" s="19">
        <v>19440574.510000002</v>
      </c>
      <c r="E184" s="19">
        <v>0</v>
      </c>
      <c r="F184" s="19">
        <v>0</v>
      </c>
      <c r="G184" s="23">
        <f t="shared" si="3"/>
        <v>19440.574510000002</v>
      </c>
      <c r="H184" s="23">
        <f t="shared" si="3"/>
        <v>0</v>
      </c>
      <c r="I184" s="23">
        <f t="shared" si="3"/>
        <v>0</v>
      </c>
    </row>
    <row r="185" spans="1:9" ht="23.25" customHeight="1">
      <c r="A185" s="16" t="s">
        <v>30</v>
      </c>
      <c r="B185" s="17" t="s">
        <v>346</v>
      </c>
      <c r="C185" s="18" t="s">
        <v>29</v>
      </c>
      <c r="D185" s="19">
        <v>19440574.510000002</v>
      </c>
      <c r="E185" s="19">
        <v>0</v>
      </c>
      <c r="F185" s="19">
        <v>0</v>
      </c>
      <c r="G185" s="23">
        <f t="shared" si="3"/>
        <v>19440.574510000002</v>
      </c>
      <c r="H185" s="23">
        <f t="shared" si="3"/>
        <v>0</v>
      </c>
      <c r="I185" s="23">
        <f t="shared" si="3"/>
        <v>0</v>
      </c>
    </row>
    <row r="186" spans="1:9" ht="12.75" customHeight="1">
      <c r="A186" s="16" t="s">
        <v>28</v>
      </c>
      <c r="B186" s="17" t="s">
        <v>346</v>
      </c>
      <c r="C186" s="18" t="s">
        <v>27</v>
      </c>
      <c r="D186" s="19">
        <v>19440574.510000002</v>
      </c>
      <c r="E186" s="19">
        <v>0</v>
      </c>
      <c r="F186" s="19">
        <v>0</v>
      </c>
      <c r="G186" s="23">
        <f t="shared" si="3"/>
        <v>19440.574510000002</v>
      </c>
      <c r="H186" s="23">
        <f t="shared" si="3"/>
        <v>0</v>
      </c>
      <c r="I186" s="23">
        <f t="shared" si="3"/>
        <v>0</v>
      </c>
    </row>
    <row r="187" spans="1:9" ht="23.25" customHeight="1">
      <c r="A187" s="16" t="s">
        <v>345</v>
      </c>
      <c r="B187" s="17" t="s">
        <v>344</v>
      </c>
      <c r="C187" s="18" t="s">
        <v>6</v>
      </c>
      <c r="D187" s="19">
        <v>565588.80000000005</v>
      </c>
      <c r="E187" s="19">
        <v>0</v>
      </c>
      <c r="F187" s="19">
        <v>0</v>
      </c>
      <c r="G187" s="23">
        <f t="shared" si="3"/>
        <v>565.58879999999999</v>
      </c>
      <c r="H187" s="23">
        <f t="shared" si="3"/>
        <v>0</v>
      </c>
      <c r="I187" s="23">
        <f t="shared" si="3"/>
        <v>0</v>
      </c>
    </row>
    <row r="188" spans="1:9" ht="23.25" customHeight="1">
      <c r="A188" s="16" t="s">
        <v>343</v>
      </c>
      <c r="B188" s="17" t="s">
        <v>342</v>
      </c>
      <c r="C188" s="18" t="s">
        <v>6</v>
      </c>
      <c r="D188" s="19">
        <v>565588.80000000005</v>
      </c>
      <c r="E188" s="19">
        <v>0</v>
      </c>
      <c r="F188" s="19">
        <v>0</v>
      </c>
      <c r="G188" s="23">
        <f t="shared" si="3"/>
        <v>565.58879999999999</v>
      </c>
      <c r="H188" s="23">
        <f t="shared" si="3"/>
        <v>0</v>
      </c>
      <c r="I188" s="23">
        <f t="shared" si="3"/>
        <v>0</v>
      </c>
    </row>
    <row r="189" spans="1:9" ht="23.25" customHeight="1">
      <c r="A189" s="16" t="s">
        <v>30</v>
      </c>
      <c r="B189" s="17" t="s">
        <v>342</v>
      </c>
      <c r="C189" s="18" t="s">
        <v>29</v>
      </c>
      <c r="D189" s="19">
        <v>565588.80000000005</v>
      </c>
      <c r="E189" s="19">
        <v>0</v>
      </c>
      <c r="F189" s="19">
        <v>0</v>
      </c>
      <c r="G189" s="23">
        <f t="shared" si="3"/>
        <v>565.58879999999999</v>
      </c>
      <c r="H189" s="23">
        <f t="shared" si="3"/>
        <v>0</v>
      </c>
      <c r="I189" s="23">
        <f t="shared" si="3"/>
        <v>0</v>
      </c>
    </row>
    <row r="190" spans="1:9" ht="12.75" customHeight="1">
      <c r="A190" s="16" t="s">
        <v>28</v>
      </c>
      <c r="B190" s="17" t="s">
        <v>342</v>
      </c>
      <c r="C190" s="18" t="s">
        <v>27</v>
      </c>
      <c r="D190" s="19">
        <v>565588.80000000005</v>
      </c>
      <c r="E190" s="19">
        <v>0</v>
      </c>
      <c r="F190" s="19">
        <v>0</v>
      </c>
      <c r="G190" s="23">
        <f t="shared" si="3"/>
        <v>565.58879999999999</v>
      </c>
      <c r="H190" s="23">
        <f t="shared" si="3"/>
        <v>0</v>
      </c>
      <c r="I190" s="23">
        <f t="shared" si="3"/>
        <v>0</v>
      </c>
    </row>
    <row r="191" spans="1:9" ht="12.75" customHeight="1">
      <c r="A191" s="16" t="s">
        <v>341</v>
      </c>
      <c r="B191" s="17" t="s">
        <v>340</v>
      </c>
      <c r="C191" s="18" t="s">
        <v>6</v>
      </c>
      <c r="D191" s="19">
        <v>1025548.61</v>
      </c>
      <c r="E191" s="19">
        <v>0</v>
      </c>
      <c r="F191" s="19">
        <v>0</v>
      </c>
      <c r="G191" s="23">
        <f t="shared" si="3"/>
        <v>1025.5486100000001</v>
      </c>
      <c r="H191" s="23">
        <f t="shared" si="3"/>
        <v>0</v>
      </c>
      <c r="I191" s="23">
        <f t="shared" si="3"/>
        <v>0</v>
      </c>
    </row>
    <row r="192" spans="1:9" ht="34.5" customHeight="1">
      <c r="A192" s="16" t="s">
        <v>339</v>
      </c>
      <c r="B192" s="17" t="s">
        <v>338</v>
      </c>
      <c r="C192" s="18" t="s">
        <v>6</v>
      </c>
      <c r="D192" s="19">
        <v>1025548.61</v>
      </c>
      <c r="E192" s="19">
        <v>0</v>
      </c>
      <c r="F192" s="19">
        <v>0</v>
      </c>
      <c r="G192" s="23">
        <f t="shared" si="3"/>
        <v>1025.5486100000001</v>
      </c>
      <c r="H192" s="23">
        <f t="shared" si="3"/>
        <v>0</v>
      </c>
      <c r="I192" s="23">
        <f t="shared" si="3"/>
        <v>0</v>
      </c>
    </row>
    <row r="193" spans="1:9" ht="23.25" customHeight="1">
      <c r="A193" s="16" t="s">
        <v>18</v>
      </c>
      <c r="B193" s="17" t="s">
        <v>338</v>
      </c>
      <c r="C193" s="18" t="s">
        <v>17</v>
      </c>
      <c r="D193" s="19">
        <v>1025548.61</v>
      </c>
      <c r="E193" s="19">
        <v>0</v>
      </c>
      <c r="F193" s="19">
        <v>0</v>
      </c>
      <c r="G193" s="23">
        <f t="shared" si="3"/>
        <v>1025.5486100000001</v>
      </c>
      <c r="H193" s="23">
        <f t="shared" si="3"/>
        <v>0</v>
      </c>
      <c r="I193" s="23">
        <f t="shared" si="3"/>
        <v>0</v>
      </c>
    </row>
    <row r="194" spans="1:9" ht="23.25" customHeight="1">
      <c r="A194" s="16" t="s">
        <v>16</v>
      </c>
      <c r="B194" s="17" t="s">
        <v>338</v>
      </c>
      <c r="C194" s="18" t="s">
        <v>14</v>
      </c>
      <c r="D194" s="19">
        <v>1025548.61</v>
      </c>
      <c r="E194" s="19">
        <v>0</v>
      </c>
      <c r="F194" s="19">
        <v>0</v>
      </c>
      <c r="G194" s="23">
        <f t="shared" si="3"/>
        <v>1025.5486100000001</v>
      </c>
      <c r="H194" s="23">
        <f t="shared" si="3"/>
        <v>0</v>
      </c>
      <c r="I194" s="23">
        <f t="shared" si="3"/>
        <v>0</v>
      </c>
    </row>
    <row r="195" spans="1:9" ht="12.75" customHeight="1">
      <c r="A195" s="16" t="s">
        <v>337</v>
      </c>
      <c r="B195" s="17" t="s">
        <v>336</v>
      </c>
      <c r="C195" s="18" t="s">
        <v>6</v>
      </c>
      <c r="D195" s="19">
        <v>19934720.91</v>
      </c>
      <c r="E195" s="19">
        <v>21641598.300000001</v>
      </c>
      <c r="F195" s="19">
        <v>21818435.300000001</v>
      </c>
      <c r="G195" s="23">
        <f t="shared" si="3"/>
        <v>19934.72091</v>
      </c>
      <c r="H195" s="23">
        <f t="shared" si="3"/>
        <v>21641.598300000001</v>
      </c>
      <c r="I195" s="23">
        <f t="shared" si="3"/>
        <v>21818.435300000001</v>
      </c>
    </row>
    <row r="196" spans="1:9" ht="102" customHeight="1">
      <c r="A196" s="16" t="s">
        <v>335</v>
      </c>
      <c r="B196" s="17" t="s">
        <v>334</v>
      </c>
      <c r="C196" s="18" t="s">
        <v>6</v>
      </c>
      <c r="D196" s="19">
        <v>926780</v>
      </c>
      <c r="E196" s="19">
        <v>926780</v>
      </c>
      <c r="F196" s="19">
        <v>926780</v>
      </c>
      <c r="G196" s="23">
        <f t="shared" si="3"/>
        <v>926.78</v>
      </c>
      <c r="H196" s="23">
        <f t="shared" si="3"/>
        <v>926.78</v>
      </c>
      <c r="I196" s="23">
        <f t="shared" si="3"/>
        <v>926.78</v>
      </c>
    </row>
    <row r="197" spans="1:9" ht="23.25" customHeight="1">
      <c r="A197" s="16" t="s">
        <v>30</v>
      </c>
      <c r="B197" s="17" t="s">
        <v>334</v>
      </c>
      <c r="C197" s="18" t="s">
        <v>29</v>
      </c>
      <c r="D197" s="19">
        <v>926780</v>
      </c>
      <c r="E197" s="19">
        <v>926780</v>
      </c>
      <c r="F197" s="19">
        <v>926780</v>
      </c>
      <c r="G197" s="23">
        <f t="shared" si="3"/>
        <v>926.78</v>
      </c>
      <c r="H197" s="23">
        <f t="shared" si="3"/>
        <v>926.78</v>
      </c>
      <c r="I197" s="23">
        <f t="shared" si="3"/>
        <v>926.78</v>
      </c>
    </row>
    <row r="198" spans="1:9" ht="12.75" customHeight="1">
      <c r="A198" s="16" t="s">
        <v>28</v>
      </c>
      <c r="B198" s="17" t="s">
        <v>334</v>
      </c>
      <c r="C198" s="18" t="s">
        <v>27</v>
      </c>
      <c r="D198" s="19">
        <v>926780</v>
      </c>
      <c r="E198" s="19">
        <v>926780</v>
      </c>
      <c r="F198" s="19">
        <v>926780</v>
      </c>
      <c r="G198" s="23">
        <f t="shared" si="3"/>
        <v>926.78</v>
      </c>
      <c r="H198" s="23">
        <f t="shared" si="3"/>
        <v>926.78</v>
      </c>
      <c r="I198" s="23">
        <f t="shared" si="3"/>
        <v>926.78</v>
      </c>
    </row>
    <row r="199" spans="1:9" ht="45.75" customHeight="1">
      <c r="A199" s="16" t="s">
        <v>333</v>
      </c>
      <c r="B199" s="17" t="s">
        <v>332</v>
      </c>
      <c r="C199" s="18" t="s">
        <v>6</v>
      </c>
      <c r="D199" s="19">
        <v>1515917.9</v>
      </c>
      <c r="E199" s="19">
        <v>1538918.3</v>
      </c>
      <c r="F199" s="19">
        <v>1566755.3</v>
      </c>
      <c r="G199" s="23">
        <f t="shared" si="3"/>
        <v>1515.9178999999999</v>
      </c>
      <c r="H199" s="23">
        <f t="shared" si="3"/>
        <v>1538.9183</v>
      </c>
      <c r="I199" s="23">
        <f t="shared" si="3"/>
        <v>1566.7553</v>
      </c>
    </row>
    <row r="200" spans="1:9" ht="23.25" customHeight="1">
      <c r="A200" s="16" t="s">
        <v>30</v>
      </c>
      <c r="B200" s="17" t="s">
        <v>332</v>
      </c>
      <c r="C200" s="18" t="s">
        <v>29</v>
      </c>
      <c r="D200" s="19">
        <v>1515917.9</v>
      </c>
      <c r="E200" s="19">
        <v>1538918.3</v>
      </c>
      <c r="F200" s="19">
        <v>1566755.3</v>
      </c>
      <c r="G200" s="23">
        <f t="shared" ref="G200:I263" si="4">D200/$F$3</f>
        <v>1515.9178999999999</v>
      </c>
      <c r="H200" s="23">
        <f t="shared" si="4"/>
        <v>1538.9183</v>
      </c>
      <c r="I200" s="23">
        <f t="shared" si="4"/>
        <v>1566.7553</v>
      </c>
    </row>
    <row r="201" spans="1:9" ht="12.75" customHeight="1">
      <c r="A201" s="16" t="s">
        <v>28</v>
      </c>
      <c r="B201" s="17" t="s">
        <v>332</v>
      </c>
      <c r="C201" s="18" t="s">
        <v>27</v>
      </c>
      <c r="D201" s="19">
        <v>1515917.9</v>
      </c>
      <c r="E201" s="19">
        <v>1538918.3</v>
      </c>
      <c r="F201" s="19">
        <v>1566755.3</v>
      </c>
      <c r="G201" s="23">
        <f t="shared" si="4"/>
        <v>1515.9178999999999</v>
      </c>
      <c r="H201" s="23">
        <f t="shared" si="4"/>
        <v>1538.9183</v>
      </c>
      <c r="I201" s="23">
        <f t="shared" si="4"/>
        <v>1566.7553</v>
      </c>
    </row>
    <row r="202" spans="1:9" ht="79.5" customHeight="1">
      <c r="A202" s="16" t="s">
        <v>331</v>
      </c>
      <c r="B202" s="17" t="s">
        <v>330</v>
      </c>
      <c r="C202" s="18" t="s">
        <v>6</v>
      </c>
      <c r="D202" s="19">
        <v>17492023.010000002</v>
      </c>
      <c r="E202" s="19">
        <v>19175900</v>
      </c>
      <c r="F202" s="19">
        <v>19324900</v>
      </c>
      <c r="G202" s="23">
        <f t="shared" si="4"/>
        <v>17492.023010000001</v>
      </c>
      <c r="H202" s="23">
        <f t="shared" si="4"/>
        <v>19175.900000000001</v>
      </c>
      <c r="I202" s="23">
        <f t="shared" si="4"/>
        <v>19324.900000000001</v>
      </c>
    </row>
    <row r="203" spans="1:9" ht="23.25" customHeight="1">
      <c r="A203" s="16" t="s">
        <v>30</v>
      </c>
      <c r="B203" s="17" t="s">
        <v>330</v>
      </c>
      <c r="C203" s="18" t="s">
        <v>29</v>
      </c>
      <c r="D203" s="19">
        <v>17492023.010000002</v>
      </c>
      <c r="E203" s="19">
        <v>19175900</v>
      </c>
      <c r="F203" s="19">
        <v>19324900</v>
      </c>
      <c r="G203" s="23">
        <f t="shared" si="4"/>
        <v>17492.023010000001</v>
      </c>
      <c r="H203" s="23">
        <f t="shared" si="4"/>
        <v>19175.900000000001</v>
      </c>
      <c r="I203" s="23">
        <f t="shared" si="4"/>
        <v>19324.900000000001</v>
      </c>
    </row>
    <row r="204" spans="1:9" ht="12.75" customHeight="1">
      <c r="A204" s="16" t="s">
        <v>28</v>
      </c>
      <c r="B204" s="17" t="s">
        <v>330</v>
      </c>
      <c r="C204" s="18" t="s">
        <v>27</v>
      </c>
      <c r="D204" s="19">
        <v>17492023.010000002</v>
      </c>
      <c r="E204" s="19">
        <v>19175900</v>
      </c>
      <c r="F204" s="19">
        <v>19324900</v>
      </c>
      <c r="G204" s="23">
        <f t="shared" si="4"/>
        <v>17492.023010000001</v>
      </c>
      <c r="H204" s="23">
        <f t="shared" si="4"/>
        <v>19175.900000000001</v>
      </c>
      <c r="I204" s="23">
        <f t="shared" si="4"/>
        <v>19324.900000000001</v>
      </c>
    </row>
    <row r="205" spans="1:9" ht="23.25" customHeight="1">
      <c r="A205" s="12" t="s">
        <v>329</v>
      </c>
      <c r="B205" s="13" t="s">
        <v>328</v>
      </c>
      <c r="C205" s="14" t="s">
        <v>6</v>
      </c>
      <c r="D205" s="15">
        <v>21811556.079999998</v>
      </c>
      <c r="E205" s="15">
        <v>12015530.640000001</v>
      </c>
      <c r="F205" s="15">
        <v>13797828.619999999</v>
      </c>
      <c r="G205" s="22">
        <f t="shared" si="4"/>
        <v>21811.556079999998</v>
      </c>
      <c r="H205" s="22">
        <f t="shared" si="4"/>
        <v>12015.530640000001</v>
      </c>
      <c r="I205" s="22">
        <f t="shared" si="4"/>
        <v>13797.828619999998</v>
      </c>
    </row>
    <row r="206" spans="1:9" ht="45.75" customHeight="1">
      <c r="A206" s="16" t="s">
        <v>327</v>
      </c>
      <c r="B206" s="17" t="s">
        <v>326</v>
      </c>
      <c r="C206" s="18" t="s">
        <v>6</v>
      </c>
      <c r="D206" s="19">
        <v>18978978.079999998</v>
      </c>
      <c r="E206" s="19">
        <v>11578130.640000001</v>
      </c>
      <c r="F206" s="19">
        <v>13411628.619999999</v>
      </c>
      <c r="G206" s="23">
        <f t="shared" si="4"/>
        <v>18978.978079999997</v>
      </c>
      <c r="H206" s="23">
        <f t="shared" si="4"/>
        <v>11578.130640000001</v>
      </c>
      <c r="I206" s="23">
        <f t="shared" si="4"/>
        <v>13411.62862</v>
      </c>
    </row>
    <row r="207" spans="1:9" ht="23.25" customHeight="1">
      <c r="A207" s="16" t="s">
        <v>325</v>
      </c>
      <c r="B207" s="17" t="s">
        <v>324</v>
      </c>
      <c r="C207" s="18" t="s">
        <v>6</v>
      </c>
      <c r="D207" s="19">
        <v>15578256.43</v>
      </c>
      <c r="E207" s="19">
        <v>11510249.23</v>
      </c>
      <c r="F207" s="19">
        <v>13332861.609999999</v>
      </c>
      <c r="G207" s="23">
        <f t="shared" si="4"/>
        <v>15578.256429999999</v>
      </c>
      <c r="H207" s="23">
        <f t="shared" si="4"/>
        <v>11510.249230000001</v>
      </c>
      <c r="I207" s="23">
        <f t="shared" si="4"/>
        <v>13332.86161</v>
      </c>
    </row>
    <row r="208" spans="1:9" ht="23.25" customHeight="1">
      <c r="A208" s="16" t="s">
        <v>30</v>
      </c>
      <c r="B208" s="17" t="s">
        <v>324</v>
      </c>
      <c r="C208" s="18" t="s">
        <v>29</v>
      </c>
      <c r="D208" s="19">
        <v>15578256.43</v>
      </c>
      <c r="E208" s="19">
        <v>11510249.23</v>
      </c>
      <c r="F208" s="19">
        <v>13332861.609999999</v>
      </c>
      <c r="G208" s="23">
        <f t="shared" si="4"/>
        <v>15578.256429999999</v>
      </c>
      <c r="H208" s="23">
        <f t="shared" si="4"/>
        <v>11510.249230000001</v>
      </c>
      <c r="I208" s="23">
        <f t="shared" si="4"/>
        <v>13332.86161</v>
      </c>
    </row>
    <row r="209" spans="1:9" ht="12.75" customHeight="1">
      <c r="A209" s="16" t="s">
        <v>28</v>
      </c>
      <c r="B209" s="17" t="s">
        <v>324</v>
      </c>
      <c r="C209" s="18" t="s">
        <v>27</v>
      </c>
      <c r="D209" s="19">
        <v>15578256.43</v>
      </c>
      <c r="E209" s="19">
        <v>11510249.23</v>
      </c>
      <c r="F209" s="19">
        <v>13332861.609999999</v>
      </c>
      <c r="G209" s="23">
        <f t="shared" si="4"/>
        <v>15578.256429999999</v>
      </c>
      <c r="H209" s="23">
        <f t="shared" si="4"/>
        <v>11510.249230000001</v>
      </c>
      <c r="I209" s="23">
        <f t="shared" si="4"/>
        <v>13332.86161</v>
      </c>
    </row>
    <row r="210" spans="1:9" ht="34.5" customHeight="1">
      <c r="A210" s="16" t="s">
        <v>252</v>
      </c>
      <c r="B210" s="17" t="s">
        <v>323</v>
      </c>
      <c r="C210" s="18" t="s">
        <v>6</v>
      </c>
      <c r="D210" s="19">
        <v>3298700</v>
      </c>
      <c r="E210" s="19">
        <v>0</v>
      </c>
      <c r="F210" s="19">
        <v>0</v>
      </c>
      <c r="G210" s="23">
        <f t="shared" si="4"/>
        <v>3298.7</v>
      </c>
      <c r="H210" s="23">
        <f t="shared" si="4"/>
        <v>0</v>
      </c>
      <c r="I210" s="23">
        <f t="shared" si="4"/>
        <v>0</v>
      </c>
    </row>
    <row r="211" spans="1:9" ht="23.25" customHeight="1">
      <c r="A211" s="16" t="s">
        <v>30</v>
      </c>
      <c r="B211" s="17" t="s">
        <v>323</v>
      </c>
      <c r="C211" s="18" t="s">
        <v>29</v>
      </c>
      <c r="D211" s="19">
        <v>3298700</v>
      </c>
      <c r="E211" s="19">
        <v>0</v>
      </c>
      <c r="F211" s="19">
        <v>0</v>
      </c>
      <c r="G211" s="23">
        <f t="shared" si="4"/>
        <v>3298.7</v>
      </c>
      <c r="H211" s="23">
        <f t="shared" si="4"/>
        <v>0</v>
      </c>
      <c r="I211" s="23">
        <f t="shared" si="4"/>
        <v>0</v>
      </c>
    </row>
    <row r="212" spans="1:9" ht="12.75" customHeight="1">
      <c r="A212" s="16" t="s">
        <v>28</v>
      </c>
      <c r="B212" s="17" t="s">
        <v>323</v>
      </c>
      <c r="C212" s="18" t="s">
        <v>27</v>
      </c>
      <c r="D212" s="19">
        <v>3298700</v>
      </c>
      <c r="E212" s="19">
        <v>0</v>
      </c>
      <c r="F212" s="19">
        <v>0</v>
      </c>
      <c r="G212" s="23">
        <f t="shared" si="4"/>
        <v>3298.7</v>
      </c>
      <c r="H212" s="23">
        <f t="shared" si="4"/>
        <v>0</v>
      </c>
      <c r="I212" s="23">
        <f t="shared" si="4"/>
        <v>0</v>
      </c>
    </row>
    <row r="213" spans="1:9" ht="45.75" customHeight="1">
      <c r="A213" s="16" t="s">
        <v>322</v>
      </c>
      <c r="B213" s="17" t="s">
        <v>321</v>
      </c>
      <c r="C213" s="18" t="s">
        <v>6</v>
      </c>
      <c r="D213" s="19">
        <v>102021.65</v>
      </c>
      <c r="E213" s="19">
        <v>67881.41</v>
      </c>
      <c r="F213" s="19">
        <v>78767.009999999995</v>
      </c>
      <c r="G213" s="23">
        <f t="shared" si="4"/>
        <v>102.02164999999999</v>
      </c>
      <c r="H213" s="23">
        <f t="shared" si="4"/>
        <v>67.881410000000002</v>
      </c>
      <c r="I213" s="23">
        <f t="shared" si="4"/>
        <v>78.767009999999999</v>
      </c>
    </row>
    <row r="214" spans="1:9" ht="23.25" customHeight="1">
      <c r="A214" s="16" t="s">
        <v>30</v>
      </c>
      <c r="B214" s="17" t="s">
        <v>321</v>
      </c>
      <c r="C214" s="18" t="s">
        <v>29</v>
      </c>
      <c r="D214" s="19">
        <v>102021.65</v>
      </c>
      <c r="E214" s="19">
        <v>67881.41</v>
      </c>
      <c r="F214" s="19">
        <v>78767.009999999995</v>
      </c>
      <c r="G214" s="23">
        <f t="shared" si="4"/>
        <v>102.02164999999999</v>
      </c>
      <c r="H214" s="23">
        <f t="shared" si="4"/>
        <v>67.881410000000002</v>
      </c>
      <c r="I214" s="23">
        <f t="shared" si="4"/>
        <v>78.767009999999999</v>
      </c>
    </row>
    <row r="215" spans="1:9" ht="12.75" customHeight="1">
      <c r="A215" s="16" t="s">
        <v>28</v>
      </c>
      <c r="B215" s="17" t="s">
        <v>321</v>
      </c>
      <c r="C215" s="18" t="s">
        <v>27</v>
      </c>
      <c r="D215" s="19">
        <v>102021.65</v>
      </c>
      <c r="E215" s="19">
        <v>67881.41</v>
      </c>
      <c r="F215" s="19">
        <v>78767.009999999995</v>
      </c>
      <c r="G215" s="23">
        <f t="shared" si="4"/>
        <v>102.02164999999999</v>
      </c>
      <c r="H215" s="23">
        <f t="shared" si="4"/>
        <v>67.881410000000002</v>
      </c>
      <c r="I215" s="23">
        <f t="shared" si="4"/>
        <v>78.767009999999999</v>
      </c>
    </row>
    <row r="216" spans="1:9" ht="34.5" customHeight="1">
      <c r="A216" s="16" t="s">
        <v>320</v>
      </c>
      <c r="B216" s="17" t="s">
        <v>319</v>
      </c>
      <c r="C216" s="18" t="s">
        <v>6</v>
      </c>
      <c r="D216" s="19">
        <v>437400</v>
      </c>
      <c r="E216" s="19">
        <v>437400</v>
      </c>
      <c r="F216" s="19">
        <v>386200</v>
      </c>
      <c r="G216" s="23">
        <f t="shared" si="4"/>
        <v>437.4</v>
      </c>
      <c r="H216" s="23">
        <f t="shared" si="4"/>
        <v>437.4</v>
      </c>
      <c r="I216" s="23">
        <f t="shared" si="4"/>
        <v>386.2</v>
      </c>
    </row>
    <row r="217" spans="1:9" ht="23.25" customHeight="1">
      <c r="A217" s="16" t="s">
        <v>318</v>
      </c>
      <c r="B217" s="17" t="s">
        <v>317</v>
      </c>
      <c r="C217" s="18" t="s">
        <v>6</v>
      </c>
      <c r="D217" s="19">
        <v>437400</v>
      </c>
      <c r="E217" s="19">
        <v>437400</v>
      </c>
      <c r="F217" s="19">
        <v>386200</v>
      </c>
      <c r="G217" s="23">
        <f t="shared" si="4"/>
        <v>437.4</v>
      </c>
      <c r="H217" s="23">
        <f t="shared" si="4"/>
        <v>437.4</v>
      </c>
      <c r="I217" s="23">
        <f t="shared" si="4"/>
        <v>386.2</v>
      </c>
    </row>
    <row r="218" spans="1:9" ht="23.25" customHeight="1">
      <c r="A218" s="16" t="s">
        <v>30</v>
      </c>
      <c r="B218" s="17" t="s">
        <v>317</v>
      </c>
      <c r="C218" s="18" t="s">
        <v>29</v>
      </c>
      <c r="D218" s="19">
        <v>437400</v>
      </c>
      <c r="E218" s="19">
        <v>437400</v>
      </c>
      <c r="F218" s="19">
        <v>386200</v>
      </c>
      <c r="G218" s="23">
        <f t="shared" si="4"/>
        <v>437.4</v>
      </c>
      <c r="H218" s="23">
        <f t="shared" si="4"/>
        <v>437.4</v>
      </c>
      <c r="I218" s="23">
        <f t="shared" si="4"/>
        <v>386.2</v>
      </c>
    </row>
    <row r="219" spans="1:9" ht="12.75" customHeight="1">
      <c r="A219" s="16" t="s">
        <v>28</v>
      </c>
      <c r="B219" s="17" t="s">
        <v>317</v>
      </c>
      <c r="C219" s="18" t="s">
        <v>27</v>
      </c>
      <c r="D219" s="19">
        <v>437400</v>
      </c>
      <c r="E219" s="19">
        <v>437400</v>
      </c>
      <c r="F219" s="19">
        <v>386200</v>
      </c>
      <c r="G219" s="23">
        <f t="shared" si="4"/>
        <v>437.4</v>
      </c>
      <c r="H219" s="23">
        <f t="shared" si="4"/>
        <v>437.4</v>
      </c>
      <c r="I219" s="23">
        <f t="shared" si="4"/>
        <v>386.2</v>
      </c>
    </row>
    <row r="220" spans="1:9" ht="34.5" customHeight="1">
      <c r="A220" s="16" t="s">
        <v>316</v>
      </c>
      <c r="B220" s="17" t="s">
        <v>315</v>
      </c>
      <c r="C220" s="18" t="s">
        <v>6</v>
      </c>
      <c r="D220" s="19">
        <v>2395178</v>
      </c>
      <c r="E220" s="19">
        <v>0</v>
      </c>
      <c r="F220" s="19">
        <v>0</v>
      </c>
      <c r="G220" s="23">
        <f t="shared" si="4"/>
        <v>2395.1779999999999</v>
      </c>
      <c r="H220" s="23">
        <f t="shared" si="4"/>
        <v>0</v>
      </c>
      <c r="I220" s="23">
        <f t="shared" si="4"/>
        <v>0</v>
      </c>
    </row>
    <row r="221" spans="1:9" ht="23.25" customHeight="1">
      <c r="A221" s="16" t="s">
        <v>263</v>
      </c>
      <c r="B221" s="17" t="s">
        <v>314</v>
      </c>
      <c r="C221" s="18" t="s">
        <v>6</v>
      </c>
      <c r="D221" s="19">
        <v>39714</v>
      </c>
      <c r="E221" s="19">
        <v>0</v>
      </c>
      <c r="F221" s="19">
        <v>0</v>
      </c>
      <c r="G221" s="23">
        <f t="shared" si="4"/>
        <v>39.713999999999999</v>
      </c>
      <c r="H221" s="23">
        <f t="shared" si="4"/>
        <v>0</v>
      </c>
      <c r="I221" s="23">
        <f t="shared" si="4"/>
        <v>0</v>
      </c>
    </row>
    <row r="222" spans="1:9" ht="23.25" customHeight="1">
      <c r="A222" s="16" t="s">
        <v>18</v>
      </c>
      <c r="B222" s="17" t="s">
        <v>314</v>
      </c>
      <c r="C222" s="18" t="s">
        <v>17</v>
      </c>
      <c r="D222" s="19">
        <v>26964</v>
      </c>
      <c r="E222" s="19">
        <v>0</v>
      </c>
      <c r="F222" s="19">
        <v>0</v>
      </c>
      <c r="G222" s="23">
        <f t="shared" si="4"/>
        <v>26.963999999999999</v>
      </c>
      <c r="H222" s="23">
        <f t="shared" si="4"/>
        <v>0</v>
      </c>
      <c r="I222" s="23">
        <f t="shared" si="4"/>
        <v>0</v>
      </c>
    </row>
    <row r="223" spans="1:9" ht="23.25" customHeight="1">
      <c r="A223" s="16" t="s">
        <v>16</v>
      </c>
      <c r="B223" s="17" t="s">
        <v>314</v>
      </c>
      <c r="C223" s="18" t="s">
        <v>14</v>
      </c>
      <c r="D223" s="19">
        <v>26964</v>
      </c>
      <c r="E223" s="19">
        <v>0</v>
      </c>
      <c r="F223" s="19">
        <v>0</v>
      </c>
      <c r="G223" s="23">
        <f t="shared" si="4"/>
        <v>26.963999999999999</v>
      </c>
      <c r="H223" s="23">
        <f t="shared" si="4"/>
        <v>0</v>
      </c>
      <c r="I223" s="23">
        <f t="shared" si="4"/>
        <v>0</v>
      </c>
    </row>
    <row r="224" spans="1:9" ht="23.25" customHeight="1">
      <c r="A224" s="16" t="s">
        <v>30</v>
      </c>
      <c r="B224" s="17" t="s">
        <v>314</v>
      </c>
      <c r="C224" s="18" t="s">
        <v>29</v>
      </c>
      <c r="D224" s="19">
        <v>12750</v>
      </c>
      <c r="E224" s="19">
        <v>0</v>
      </c>
      <c r="F224" s="19">
        <v>0</v>
      </c>
      <c r="G224" s="23">
        <f t="shared" si="4"/>
        <v>12.75</v>
      </c>
      <c r="H224" s="23">
        <f t="shared" si="4"/>
        <v>0</v>
      </c>
      <c r="I224" s="23">
        <f t="shared" si="4"/>
        <v>0</v>
      </c>
    </row>
    <row r="225" spans="1:9" ht="12.75" customHeight="1">
      <c r="A225" s="16" t="s">
        <v>28</v>
      </c>
      <c r="B225" s="17" t="s">
        <v>314</v>
      </c>
      <c r="C225" s="18" t="s">
        <v>27</v>
      </c>
      <c r="D225" s="19">
        <v>12750</v>
      </c>
      <c r="E225" s="19">
        <v>0</v>
      </c>
      <c r="F225" s="19">
        <v>0</v>
      </c>
      <c r="G225" s="23">
        <f t="shared" si="4"/>
        <v>12.75</v>
      </c>
      <c r="H225" s="23">
        <f t="shared" si="4"/>
        <v>0</v>
      </c>
      <c r="I225" s="23">
        <f t="shared" si="4"/>
        <v>0</v>
      </c>
    </row>
    <row r="226" spans="1:9" ht="23.25" customHeight="1">
      <c r="A226" s="16" t="s">
        <v>313</v>
      </c>
      <c r="B226" s="17" t="s">
        <v>312</v>
      </c>
      <c r="C226" s="18" t="s">
        <v>6</v>
      </c>
      <c r="D226" s="19">
        <v>500000</v>
      </c>
      <c r="E226" s="19">
        <v>0</v>
      </c>
      <c r="F226" s="19">
        <v>0</v>
      </c>
      <c r="G226" s="23">
        <f t="shared" si="4"/>
        <v>500</v>
      </c>
      <c r="H226" s="23">
        <f t="shared" si="4"/>
        <v>0</v>
      </c>
      <c r="I226" s="23">
        <f t="shared" si="4"/>
        <v>0</v>
      </c>
    </row>
    <row r="227" spans="1:9" ht="23.25" customHeight="1">
      <c r="A227" s="16" t="s">
        <v>18</v>
      </c>
      <c r="B227" s="17" t="s">
        <v>312</v>
      </c>
      <c r="C227" s="18" t="s">
        <v>17</v>
      </c>
      <c r="D227" s="19">
        <v>500000</v>
      </c>
      <c r="E227" s="19">
        <v>0</v>
      </c>
      <c r="F227" s="19">
        <v>0</v>
      </c>
      <c r="G227" s="23">
        <f t="shared" si="4"/>
        <v>500</v>
      </c>
      <c r="H227" s="23">
        <f t="shared" si="4"/>
        <v>0</v>
      </c>
      <c r="I227" s="23">
        <f t="shared" si="4"/>
        <v>0</v>
      </c>
    </row>
    <row r="228" spans="1:9" ht="23.25" customHeight="1">
      <c r="A228" s="16" t="s">
        <v>16</v>
      </c>
      <c r="B228" s="17" t="s">
        <v>312</v>
      </c>
      <c r="C228" s="18" t="s">
        <v>14</v>
      </c>
      <c r="D228" s="19">
        <v>500000</v>
      </c>
      <c r="E228" s="19">
        <v>0</v>
      </c>
      <c r="F228" s="19">
        <v>0</v>
      </c>
      <c r="G228" s="23">
        <f t="shared" si="4"/>
        <v>500</v>
      </c>
      <c r="H228" s="23">
        <f t="shared" si="4"/>
        <v>0</v>
      </c>
      <c r="I228" s="23">
        <f t="shared" si="4"/>
        <v>0</v>
      </c>
    </row>
    <row r="229" spans="1:9" ht="23.25" customHeight="1">
      <c r="A229" s="16" t="s">
        <v>311</v>
      </c>
      <c r="B229" s="17" t="s">
        <v>310</v>
      </c>
      <c r="C229" s="18" t="s">
        <v>6</v>
      </c>
      <c r="D229" s="19">
        <v>920000</v>
      </c>
      <c r="E229" s="19">
        <v>0</v>
      </c>
      <c r="F229" s="19">
        <v>0</v>
      </c>
      <c r="G229" s="23">
        <f t="shared" si="4"/>
        <v>920</v>
      </c>
      <c r="H229" s="23">
        <f t="shared" si="4"/>
        <v>0</v>
      </c>
      <c r="I229" s="23">
        <f t="shared" si="4"/>
        <v>0</v>
      </c>
    </row>
    <row r="230" spans="1:9" ht="23.25" customHeight="1">
      <c r="A230" s="16" t="s">
        <v>30</v>
      </c>
      <c r="B230" s="17" t="s">
        <v>310</v>
      </c>
      <c r="C230" s="18" t="s">
        <v>29</v>
      </c>
      <c r="D230" s="19">
        <v>920000</v>
      </c>
      <c r="E230" s="19">
        <v>0</v>
      </c>
      <c r="F230" s="19">
        <v>0</v>
      </c>
      <c r="G230" s="23">
        <f t="shared" si="4"/>
        <v>920</v>
      </c>
      <c r="H230" s="23">
        <f t="shared" si="4"/>
        <v>0</v>
      </c>
      <c r="I230" s="23">
        <f t="shared" si="4"/>
        <v>0</v>
      </c>
    </row>
    <row r="231" spans="1:9" ht="12.75" customHeight="1">
      <c r="A231" s="16" t="s">
        <v>28</v>
      </c>
      <c r="B231" s="17" t="s">
        <v>310</v>
      </c>
      <c r="C231" s="18" t="s">
        <v>27</v>
      </c>
      <c r="D231" s="19">
        <v>920000</v>
      </c>
      <c r="E231" s="19">
        <v>0</v>
      </c>
      <c r="F231" s="19">
        <v>0</v>
      </c>
      <c r="G231" s="23">
        <f t="shared" si="4"/>
        <v>920</v>
      </c>
      <c r="H231" s="23">
        <f t="shared" si="4"/>
        <v>0</v>
      </c>
      <c r="I231" s="23">
        <f t="shared" si="4"/>
        <v>0</v>
      </c>
    </row>
    <row r="232" spans="1:9" ht="34.5" customHeight="1">
      <c r="A232" s="16" t="s">
        <v>309</v>
      </c>
      <c r="B232" s="17" t="s">
        <v>308</v>
      </c>
      <c r="C232" s="18" t="s">
        <v>6</v>
      </c>
      <c r="D232" s="19">
        <v>15464</v>
      </c>
      <c r="E232" s="19">
        <v>0</v>
      </c>
      <c r="F232" s="19">
        <v>0</v>
      </c>
      <c r="G232" s="23">
        <f t="shared" si="4"/>
        <v>15.464</v>
      </c>
      <c r="H232" s="23">
        <f t="shared" si="4"/>
        <v>0</v>
      </c>
      <c r="I232" s="23">
        <f t="shared" si="4"/>
        <v>0</v>
      </c>
    </row>
    <row r="233" spans="1:9" ht="23.25" customHeight="1">
      <c r="A233" s="16" t="s">
        <v>18</v>
      </c>
      <c r="B233" s="17" t="s">
        <v>308</v>
      </c>
      <c r="C233" s="18" t="s">
        <v>17</v>
      </c>
      <c r="D233" s="19">
        <v>15464</v>
      </c>
      <c r="E233" s="19">
        <v>0</v>
      </c>
      <c r="F233" s="19">
        <v>0</v>
      </c>
      <c r="G233" s="23">
        <f t="shared" si="4"/>
        <v>15.464</v>
      </c>
      <c r="H233" s="23">
        <f t="shared" si="4"/>
        <v>0</v>
      </c>
      <c r="I233" s="23">
        <f t="shared" si="4"/>
        <v>0</v>
      </c>
    </row>
    <row r="234" spans="1:9" ht="23.25" customHeight="1">
      <c r="A234" s="16" t="s">
        <v>16</v>
      </c>
      <c r="B234" s="17" t="s">
        <v>308</v>
      </c>
      <c r="C234" s="18" t="s">
        <v>14</v>
      </c>
      <c r="D234" s="19">
        <v>15464</v>
      </c>
      <c r="E234" s="19">
        <v>0</v>
      </c>
      <c r="F234" s="19">
        <v>0</v>
      </c>
      <c r="G234" s="23">
        <f t="shared" si="4"/>
        <v>15.464</v>
      </c>
      <c r="H234" s="23">
        <f t="shared" si="4"/>
        <v>0</v>
      </c>
      <c r="I234" s="23">
        <f t="shared" si="4"/>
        <v>0</v>
      </c>
    </row>
    <row r="235" spans="1:9" ht="34.5" customHeight="1">
      <c r="A235" s="16" t="s">
        <v>307</v>
      </c>
      <c r="B235" s="17" t="s">
        <v>306</v>
      </c>
      <c r="C235" s="18" t="s">
        <v>6</v>
      </c>
      <c r="D235" s="19">
        <v>920000</v>
      </c>
      <c r="E235" s="19">
        <v>0</v>
      </c>
      <c r="F235" s="19">
        <v>0</v>
      </c>
      <c r="G235" s="23">
        <f t="shared" si="4"/>
        <v>920</v>
      </c>
      <c r="H235" s="23">
        <f t="shared" si="4"/>
        <v>0</v>
      </c>
      <c r="I235" s="23">
        <f t="shared" si="4"/>
        <v>0</v>
      </c>
    </row>
    <row r="236" spans="1:9" ht="23.25" customHeight="1">
      <c r="A236" s="16" t="s">
        <v>30</v>
      </c>
      <c r="B236" s="17" t="s">
        <v>306</v>
      </c>
      <c r="C236" s="18" t="s">
        <v>29</v>
      </c>
      <c r="D236" s="19">
        <v>920000</v>
      </c>
      <c r="E236" s="19">
        <v>0</v>
      </c>
      <c r="F236" s="19">
        <v>0</v>
      </c>
      <c r="G236" s="23">
        <f t="shared" si="4"/>
        <v>920</v>
      </c>
      <c r="H236" s="23">
        <f t="shared" si="4"/>
        <v>0</v>
      </c>
      <c r="I236" s="23">
        <f t="shared" si="4"/>
        <v>0</v>
      </c>
    </row>
    <row r="237" spans="1:9" ht="12.75" customHeight="1">
      <c r="A237" s="16" t="s">
        <v>28</v>
      </c>
      <c r="B237" s="17" t="s">
        <v>306</v>
      </c>
      <c r="C237" s="18" t="s">
        <v>27</v>
      </c>
      <c r="D237" s="19">
        <v>920000</v>
      </c>
      <c r="E237" s="19">
        <v>0</v>
      </c>
      <c r="F237" s="19">
        <v>0</v>
      </c>
      <c r="G237" s="23">
        <f t="shared" si="4"/>
        <v>920</v>
      </c>
      <c r="H237" s="23">
        <f t="shared" si="4"/>
        <v>0</v>
      </c>
      <c r="I237" s="23">
        <f t="shared" si="4"/>
        <v>0</v>
      </c>
    </row>
    <row r="238" spans="1:9" ht="23.25" customHeight="1">
      <c r="A238" s="12" t="s">
        <v>305</v>
      </c>
      <c r="B238" s="13" t="s">
        <v>304</v>
      </c>
      <c r="C238" s="14" t="s">
        <v>6</v>
      </c>
      <c r="D238" s="15">
        <v>1605007.69</v>
      </c>
      <c r="E238" s="15">
        <v>0</v>
      </c>
      <c r="F238" s="15">
        <v>0</v>
      </c>
      <c r="G238" s="22">
        <f t="shared" si="4"/>
        <v>1605.0076899999999</v>
      </c>
      <c r="H238" s="22">
        <f t="shared" si="4"/>
        <v>0</v>
      </c>
      <c r="I238" s="22">
        <f t="shared" si="4"/>
        <v>0</v>
      </c>
    </row>
    <row r="239" spans="1:9" ht="57" customHeight="1">
      <c r="A239" s="16" t="s">
        <v>303</v>
      </c>
      <c r="B239" s="17" t="s">
        <v>302</v>
      </c>
      <c r="C239" s="18" t="s">
        <v>6</v>
      </c>
      <c r="D239" s="19">
        <v>1427999.75</v>
      </c>
      <c r="E239" s="19">
        <v>0</v>
      </c>
      <c r="F239" s="19">
        <v>0</v>
      </c>
      <c r="G239" s="23">
        <f t="shared" si="4"/>
        <v>1427.9997499999999</v>
      </c>
      <c r="H239" s="23">
        <f t="shared" si="4"/>
        <v>0</v>
      </c>
      <c r="I239" s="23">
        <f t="shared" si="4"/>
        <v>0</v>
      </c>
    </row>
    <row r="240" spans="1:9" ht="45.75" customHeight="1">
      <c r="A240" s="16" t="s">
        <v>301</v>
      </c>
      <c r="B240" s="17" t="s">
        <v>300</v>
      </c>
      <c r="C240" s="18" t="s">
        <v>6</v>
      </c>
      <c r="D240" s="19">
        <v>1427999.75</v>
      </c>
      <c r="E240" s="19">
        <v>0</v>
      </c>
      <c r="F240" s="19">
        <v>0</v>
      </c>
      <c r="G240" s="23">
        <f t="shared" si="4"/>
        <v>1427.9997499999999</v>
      </c>
      <c r="H240" s="23">
        <f t="shared" si="4"/>
        <v>0</v>
      </c>
      <c r="I240" s="23">
        <f t="shared" si="4"/>
        <v>0</v>
      </c>
    </row>
    <row r="241" spans="1:9" ht="23.25" customHeight="1">
      <c r="A241" s="16" t="s">
        <v>30</v>
      </c>
      <c r="B241" s="17" t="s">
        <v>300</v>
      </c>
      <c r="C241" s="18" t="s">
        <v>29</v>
      </c>
      <c r="D241" s="19">
        <v>1427999.75</v>
      </c>
      <c r="E241" s="19">
        <v>0</v>
      </c>
      <c r="F241" s="19">
        <v>0</v>
      </c>
      <c r="G241" s="23">
        <f t="shared" si="4"/>
        <v>1427.9997499999999</v>
      </c>
      <c r="H241" s="23">
        <f t="shared" si="4"/>
        <v>0</v>
      </c>
      <c r="I241" s="23">
        <f t="shared" si="4"/>
        <v>0</v>
      </c>
    </row>
    <row r="242" spans="1:9" ht="12.75" customHeight="1">
      <c r="A242" s="16" t="s">
        <v>28</v>
      </c>
      <c r="B242" s="17" t="s">
        <v>300</v>
      </c>
      <c r="C242" s="18" t="s">
        <v>27</v>
      </c>
      <c r="D242" s="19">
        <v>1427999.75</v>
      </c>
      <c r="E242" s="19">
        <v>0</v>
      </c>
      <c r="F242" s="19">
        <v>0</v>
      </c>
      <c r="G242" s="23">
        <f t="shared" si="4"/>
        <v>1427.9997499999999</v>
      </c>
      <c r="H242" s="23">
        <f t="shared" si="4"/>
        <v>0</v>
      </c>
      <c r="I242" s="23">
        <f t="shared" si="4"/>
        <v>0</v>
      </c>
    </row>
    <row r="243" spans="1:9" ht="23.25" customHeight="1">
      <c r="A243" s="16" t="s">
        <v>299</v>
      </c>
      <c r="B243" s="17" t="s">
        <v>298</v>
      </c>
      <c r="C243" s="18" t="s">
        <v>6</v>
      </c>
      <c r="D243" s="19">
        <v>177007.94</v>
      </c>
      <c r="E243" s="19">
        <v>0</v>
      </c>
      <c r="F243" s="19">
        <v>0</v>
      </c>
      <c r="G243" s="23">
        <f t="shared" si="4"/>
        <v>177.00793999999999</v>
      </c>
      <c r="H243" s="23">
        <f t="shared" si="4"/>
        <v>0</v>
      </c>
      <c r="I243" s="23">
        <f t="shared" si="4"/>
        <v>0</v>
      </c>
    </row>
    <row r="244" spans="1:9" ht="12.75" customHeight="1">
      <c r="A244" s="16" t="s">
        <v>297</v>
      </c>
      <c r="B244" s="17" t="s">
        <v>296</v>
      </c>
      <c r="C244" s="18" t="s">
        <v>6</v>
      </c>
      <c r="D244" s="19">
        <v>177007.94</v>
      </c>
      <c r="E244" s="19">
        <v>0</v>
      </c>
      <c r="F244" s="19">
        <v>0</v>
      </c>
      <c r="G244" s="23">
        <f t="shared" si="4"/>
        <v>177.00793999999999</v>
      </c>
      <c r="H244" s="23">
        <f t="shared" si="4"/>
        <v>0</v>
      </c>
      <c r="I244" s="23">
        <f t="shared" si="4"/>
        <v>0</v>
      </c>
    </row>
    <row r="245" spans="1:9" ht="23.25" customHeight="1">
      <c r="A245" s="16" t="s">
        <v>30</v>
      </c>
      <c r="B245" s="17" t="s">
        <v>296</v>
      </c>
      <c r="C245" s="18" t="s">
        <v>29</v>
      </c>
      <c r="D245" s="19">
        <v>177007.94</v>
      </c>
      <c r="E245" s="19">
        <v>0</v>
      </c>
      <c r="F245" s="19">
        <v>0</v>
      </c>
      <c r="G245" s="23">
        <f t="shared" si="4"/>
        <v>177.00793999999999</v>
      </c>
      <c r="H245" s="23">
        <f t="shared" si="4"/>
        <v>0</v>
      </c>
      <c r="I245" s="23">
        <f t="shared" si="4"/>
        <v>0</v>
      </c>
    </row>
    <row r="246" spans="1:9" ht="12.75" customHeight="1">
      <c r="A246" s="16" t="s">
        <v>28</v>
      </c>
      <c r="B246" s="17" t="s">
        <v>296</v>
      </c>
      <c r="C246" s="18" t="s">
        <v>27</v>
      </c>
      <c r="D246" s="19">
        <v>177007.94</v>
      </c>
      <c r="E246" s="19">
        <v>0</v>
      </c>
      <c r="F246" s="19">
        <v>0</v>
      </c>
      <c r="G246" s="23">
        <f t="shared" si="4"/>
        <v>177.00793999999999</v>
      </c>
      <c r="H246" s="23">
        <f t="shared" si="4"/>
        <v>0</v>
      </c>
      <c r="I246" s="23">
        <f t="shared" si="4"/>
        <v>0</v>
      </c>
    </row>
    <row r="247" spans="1:9" ht="45.75" customHeight="1">
      <c r="A247" s="12" t="s">
        <v>295</v>
      </c>
      <c r="B247" s="13" t="s">
        <v>294</v>
      </c>
      <c r="C247" s="14" t="s">
        <v>6</v>
      </c>
      <c r="D247" s="15">
        <v>3577806.53</v>
      </c>
      <c r="E247" s="15">
        <v>0</v>
      </c>
      <c r="F247" s="15">
        <v>0</v>
      </c>
      <c r="G247" s="22">
        <f t="shared" si="4"/>
        <v>3577.8065299999998</v>
      </c>
      <c r="H247" s="22">
        <f t="shared" si="4"/>
        <v>0</v>
      </c>
      <c r="I247" s="22">
        <f t="shared" si="4"/>
        <v>0</v>
      </c>
    </row>
    <row r="248" spans="1:9" ht="45.75" customHeight="1">
      <c r="A248" s="16" t="s">
        <v>293</v>
      </c>
      <c r="B248" s="17" t="s">
        <v>292</v>
      </c>
      <c r="C248" s="18" t="s">
        <v>6</v>
      </c>
      <c r="D248" s="19">
        <v>1077297.02</v>
      </c>
      <c r="E248" s="19">
        <v>0</v>
      </c>
      <c r="F248" s="19">
        <v>0</v>
      </c>
      <c r="G248" s="23">
        <f t="shared" si="4"/>
        <v>1077.29702</v>
      </c>
      <c r="H248" s="23">
        <f t="shared" si="4"/>
        <v>0</v>
      </c>
      <c r="I248" s="23">
        <f t="shared" si="4"/>
        <v>0</v>
      </c>
    </row>
    <row r="249" spans="1:9" ht="23.25" customHeight="1">
      <c r="A249" s="16" t="s">
        <v>291</v>
      </c>
      <c r="B249" s="17" t="s">
        <v>290</v>
      </c>
      <c r="C249" s="18" t="s">
        <v>6</v>
      </c>
      <c r="D249" s="19">
        <v>100090</v>
      </c>
      <c r="E249" s="19">
        <v>0</v>
      </c>
      <c r="F249" s="19">
        <v>0</v>
      </c>
      <c r="G249" s="23">
        <f t="shared" si="4"/>
        <v>100.09</v>
      </c>
      <c r="H249" s="23">
        <f t="shared" si="4"/>
        <v>0</v>
      </c>
      <c r="I249" s="23">
        <f t="shared" si="4"/>
        <v>0</v>
      </c>
    </row>
    <row r="250" spans="1:9" ht="23.25" customHeight="1">
      <c r="A250" s="16" t="s">
        <v>18</v>
      </c>
      <c r="B250" s="17" t="s">
        <v>290</v>
      </c>
      <c r="C250" s="18" t="s">
        <v>17</v>
      </c>
      <c r="D250" s="19">
        <v>100090</v>
      </c>
      <c r="E250" s="19">
        <v>0</v>
      </c>
      <c r="F250" s="19">
        <v>0</v>
      </c>
      <c r="G250" s="23">
        <f t="shared" si="4"/>
        <v>100.09</v>
      </c>
      <c r="H250" s="23">
        <f t="shared" si="4"/>
        <v>0</v>
      </c>
      <c r="I250" s="23">
        <f t="shared" si="4"/>
        <v>0</v>
      </c>
    </row>
    <row r="251" spans="1:9" ht="23.25" customHeight="1">
      <c r="A251" s="16" t="s">
        <v>16</v>
      </c>
      <c r="B251" s="17" t="s">
        <v>290</v>
      </c>
      <c r="C251" s="18" t="s">
        <v>14</v>
      </c>
      <c r="D251" s="19">
        <v>100090</v>
      </c>
      <c r="E251" s="19">
        <v>0</v>
      </c>
      <c r="F251" s="19">
        <v>0</v>
      </c>
      <c r="G251" s="23">
        <f t="shared" si="4"/>
        <v>100.09</v>
      </c>
      <c r="H251" s="23">
        <f t="shared" si="4"/>
        <v>0</v>
      </c>
      <c r="I251" s="23">
        <f t="shared" si="4"/>
        <v>0</v>
      </c>
    </row>
    <row r="252" spans="1:9" ht="23.25" customHeight="1">
      <c r="A252" s="16" t="s">
        <v>289</v>
      </c>
      <c r="B252" s="17" t="s">
        <v>288</v>
      </c>
      <c r="C252" s="18" t="s">
        <v>6</v>
      </c>
      <c r="D252" s="19">
        <v>10656.8</v>
      </c>
      <c r="E252" s="19">
        <v>0</v>
      </c>
      <c r="F252" s="19">
        <v>0</v>
      </c>
      <c r="G252" s="23">
        <f t="shared" si="4"/>
        <v>10.656799999999999</v>
      </c>
      <c r="H252" s="23">
        <f t="shared" si="4"/>
        <v>0</v>
      </c>
      <c r="I252" s="23">
        <f t="shared" si="4"/>
        <v>0</v>
      </c>
    </row>
    <row r="253" spans="1:9" ht="23.25" customHeight="1">
      <c r="A253" s="16" t="s">
        <v>18</v>
      </c>
      <c r="B253" s="17" t="s">
        <v>288</v>
      </c>
      <c r="C253" s="18" t="s">
        <v>17</v>
      </c>
      <c r="D253" s="19">
        <v>10656.8</v>
      </c>
      <c r="E253" s="19">
        <v>0</v>
      </c>
      <c r="F253" s="19">
        <v>0</v>
      </c>
      <c r="G253" s="23">
        <f t="shared" si="4"/>
        <v>10.656799999999999</v>
      </c>
      <c r="H253" s="23">
        <f t="shared" si="4"/>
        <v>0</v>
      </c>
      <c r="I253" s="23">
        <f t="shared" si="4"/>
        <v>0</v>
      </c>
    </row>
    <row r="254" spans="1:9" ht="23.25" customHeight="1">
      <c r="A254" s="16" t="s">
        <v>16</v>
      </c>
      <c r="B254" s="17" t="s">
        <v>288</v>
      </c>
      <c r="C254" s="18" t="s">
        <v>14</v>
      </c>
      <c r="D254" s="19">
        <v>10656.8</v>
      </c>
      <c r="E254" s="19">
        <v>0</v>
      </c>
      <c r="F254" s="19">
        <v>0</v>
      </c>
      <c r="G254" s="23">
        <f t="shared" si="4"/>
        <v>10.656799999999999</v>
      </c>
      <c r="H254" s="23">
        <f t="shared" si="4"/>
        <v>0</v>
      </c>
      <c r="I254" s="23">
        <f t="shared" si="4"/>
        <v>0</v>
      </c>
    </row>
    <row r="255" spans="1:9" ht="23.25" customHeight="1">
      <c r="A255" s="16" t="s">
        <v>287</v>
      </c>
      <c r="B255" s="17" t="s">
        <v>286</v>
      </c>
      <c r="C255" s="18" t="s">
        <v>6</v>
      </c>
      <c r="D255" s="19">
        <v>43700</v>
      </c>
      <c r="E255" s="19">
        <v>0</v>
      </c>
      <c r="F255" s="19">
        <v>0</v>
      </c>
      <c r="G255" s="23">
        <f t="shared" si="4"/>
        <v>43.7</v>
      </c>
      <c r="H255" s="23">
        <f t="shared" si="4"/>
        <v>0</v>
      </c>
      <c r="I255" s="23">
        <f t="shared" si="4"/>
        <v>0</v>
      </c>
    </row>
    <row r="256" spans="1:9" ht="23.25" customHeight="1">
      <c r="A256" s="16" t="s">
        <v>18</v>
      </c>
      <c r="B256" s="17" t="s">
        <v>286</v>
      </c>
      <c r="C256" s="18" t="s">
        <v>17</v>
      </c>
      <c r="D256" s="19">
        <v>43700</v>
      </c>
      <c r="E256" s="19">
        <v>0</v>
      </c>
      <c r="F256" s="19">
        <v>0</v>
      </c>
      <c r="G256" s="23">
        <f t="shared" si="4"/>
        <v>43.7</v>
      </c>
      <c r="H256" s="23">
        <f t="shared" si="4"/>
        <v>0</v>
      </c>
      <c r="I256" s="23">
        <f t="shared" si="4"/>
        <v>0</v>
      </c>
    </row>
    <row r="257" spans="1:9" ht="23.25" customHeight="1">
      <c r="A257" s="16" t="s">
        <v>16</v>
      </c>
      <c r="B257" s="17" t="s">
        <v>286</v>
      </c>
      <c r="C257" s="18" t="s">
        <v>14</v>
      </c>
      <c r="D257" s="19">
        <v>43700</v>
      </c>
      <c r="E257" s="19">
        <v>0</v>
      </c>
      <c r="F257" s="19">
        <v>0</v>
      </c>
      <c r="G257" s="23">
        <f t="shared" si="4"/>
        <v>43.7</v>
      </c>
      <c r="H257" s="23">
        <f t="shared" si="4"/>
        <v>0</v>
      </c>
      <c r="I257" s="23">
        <f t="shared" si="4"/>
        <v>0</v>
      </c>
    </row>
    <row r="258" spans="1:9" ht="34.5" customHeight="1">
      <c r="A258" s="16" t="s">
        <v>285</v>
      </c>
      <c r="B258" s="17" t="s">
        <v>284</v>
      </c>
      <c r="C258" s="18" t="s">
        <v>6</v>
      </c>
      <c r="D258" s="19">
        <v>922850.22</v>
      </c>
      <c r="E258" s="19">
        <v>0</v>
      </c>
      <c r="F258" s="19">
        <v>0</v>
      </c>
      <c r="G258" s="23">
        <f t="shared" si="4"/>
        <v>922.85021999999992</v>
      </c>
      <c r="H258" s="23">
        <f t="shared" si="4"/>
        <v>0</v>
      </c>
      <c r="I258" s="23">
        <f t="shared" si="4"/>
        <v>0</v>
      </c>
    </row>
    <row r="259" spans="1:9" ht="23.25" customHeight="1">
      <c r="A259" s="16" t="s">
        <v>18</v>
      </c>
      <c r="B259" s="17" t="s">
        <v>284</v>
      </c>
      <c r="C259" s="18" t="s">
        <v>17</v>
      </c>
      <c r="D259" s="19">
        <v>922850.22</v>
      </c>
      <c r="E259" s="19">
        <v>0</v>
      </c>
      <c r="F259" s="19">
        <v>0</v>
      </c>
      <c r="G259" s="23">
        <f t="shared" si="4"/>
        <v>922.85021999999992</v>
      </c>
      <c r="H259" s="23">
        <f t="shared" si="4"/>
        <v>0</v>
      </c>
      <c r="I259" s="23">
        <f t="shared" si="4"/>
        <v>0</v>
      </c>
    </row>
    <row r="260" spans="1:9" ht="23.25" customHeight="1">
      <c r="A260" s="16" t="s">
        <v>16</v>
      </c>
      <c r="B260" s="17" t="s">
        <v>284</v>
      </c>
      <c r="C260" s="18" t="s">
        <v>14</v>
      </c>
      <c r="D260" s="19">
        <v>922850.22</v>
      </c>
      <c r="E260" s="19">
        <v>0</v>
      </c>
      <c r="F260" s="19">
        <v>0</v>
      </c>
      <c r="G260" s="23">
        <f t="shared" si="4"/>
        <v>922.85021999999992</v>
      </c>
      <c r="H260" s="23">
        <f t="shared" si="4"/>
        <v>0</v>
      </c>
      <c r="I260" s="23">
        <f t="shared" si="4"/>
        <v>0</v>
      </c>
    </row>
    <row r="261" spans="1:9" ht="68.25" customHeight="1">
      <c r="A261" s="16" t="s">
        <v>282</v>
      </c>
      <c r="B261" s="17" t="s">
        <v>283</v>
      </c>
      <c r="C261" s="18" t="s">
        <v>6</v>
      </c>
      <c r="D261" s="19">
        <v>2500509.5099999998</v>
      </c>
      <c r="E261" s="19">
        <v>0</v>
      </c>
      <c r="F261" s="19">
        <v>0</v>
      </c>
      <c r="G261" s="23">
        <f t="shared" si="4"/>
        <v>2500.5095099999999</v>
      </c>
      <c r="H261" s="23">
        <f t="shared" si="4"/>
        <v>0</v>
      </c>
      <c r="I261" s="23">
        <f t="shared" si="4"/>
        <v>0</v>
      </c>
    </row>
    <row r="262" spans="1:9" ht="68.25" customHeight="1">
      <c r="A262" s="16" t="s">
        <v>282</v>
      </c>
      <c r="B262" s="17" t="s">
        <v>281</v>
      </c>
      <c r="C262" s="18" t="s">
        <v>6</v>
      </c>
      <c r="D262" s="19">
        <v>2500509.5099999998</v>
      </c>
      <c r="E262" s="19">
        <v>0</v>
      </c>
      <c r="F262" s="19">
        <v>0</v>
      </c>
      <c r="G262" s="23">
        <f t="shared" si="4"/>
        <v>2500.5095099999999</v>
      </c>
      <c r="H262" s="23">
        <f t="shared" si="4"/>
        <v>0</v>
      </c>
      <c r="I262" s="23">
        <f t="shared" si="4"/>
        <v>0</v>
      </c>
    </row>
    <row r="263" spans="1:9" ht="23.25" customHeight="1">
      <c r="A263" s="16" t="s">
        <v>18</v>
      </c>
      <c r="B263" s="17" t="s">
        <v>281</v>
      </c>
      <c r="C263" s="18" t="s">
        <v>17</v>
      </c>
      <c r="D263" s="19">
        <v>2039136.21</v>
      </c>
      <c r="E263" s="19">
        <v>0</v>
      </c>
      <c r="F263" s="19">
        <v>0</v>
      </c>
      <c r="G263" s="23">
        <f t="shared" si="4"/>
        <v>2039.1362099999999</v>
      </c>
      <c r="H263" s="23">
        <f t="shared" si="4"/>
        <v>0</v>
      </c>
      <c r="I263" s="23">
        <f t="shared" si="4"/>
        <v>0</v>
      </c>
    </row>
    <row r="264" spans="1:9" ht="23.25" customHeight="1">
      <c r="A264" s="16" t="s">
        <v>16</v>
      </c>
      <c r="B264" s="17" t="s">
        <v>281</v>
      </c>
      <c r="C264" s="18" t="s">
        <v>14</v>
      </c>
      <c r="D264" s="19">
        <v>2039136.21</v>
      </c>
      <c r="E264" s="19">
        <v>0</v>
      </c>
      <c r="F264" s="19">
        <v>0</v>
      </c>
      <c r="G264" s="23">
        <f t="shared" ref="G264:I327" si="5">D264/$F$3</f>
        <v>2039.1362099999999</v>
      </c>
      <c r="H264" s="23">
        <f t="shared" si="5"/>
        <v>0</v>
      </c>
      <c r="I264" s="23">
        <f t="shared" si="5"/>
        <v>0</v>
      </c>
    </row>
    <row r="265" spans="1:9" ht="23.25" customHeight="1">
      <c r="A265" s="16" t="s">
        <v>30</v>
      </c>
      <c r="B265" s="17" t="s">
        <v>281</v>
      </c>
      <c r="C265" s="18" t="s">
        <v>29</v>
      </c>
      <c r="D265" s="19">
        <v>461373.3</v>
      </c>
      <c r="E265" s="19">
        <v>0</v>
      </c>
      <c r="F265" s="19">
        <v>0</v>
      </c>
      <c r="G265" s="23">
        <f t="shared" si="5"/>
        <v>461.37329999999997</v>
      </c>
      <c r="H265" s="23">
        <f t="shared" si="5"/>
        <v>0</v>
      </c>
      <c r="I265" s="23">
        <f t="shared" si="5"/>
        <v>0</v>
      </c>
    </row>
    <row r="266" spans="1:9" ht="12.75" customHeight="1">
      <c r="A266" s="16" t="s">
        <v>28</v>
      </c>
      <c r="B266" s="17" t="s">
        <v>281</v>
      </c>
      <c r="C266" s="18" t="s">
        <v>27</v>
      </c>
      <c r="D266" s="19">
        <v>461373.3</v>
      </c>
      <c r="E266" s="19">
        <v>0</v>
      </c>
      <c r="F266" s="19">
        <v>0</v>
      </c>
      <c r="G266" s="23">
        <f t="shared" si="5"/>
        <v>461.37329999999997</v>
      </c>
      <c r="H266" s="23">
        <f t="shared" si="5"/>
        <v>0</v>
      </c>
      <c r="I266" s="23">
        <f t="shared" si="5"/>
        <v>0</v>
      </c>
    </row>
    <row r="267" spans="1:9" ht="23.25" customHeight="1">
      <c r="A267" s="12" t="s">
        <v>280</v>
      </c>
      <c r="B267" s="13" t="s">
        <v>279</v>
      </c>
      <c r="C267" s="14" t="s">
        <v>6</v>
      </c>
      <c r="D267" s="15">
        <v>62853533.969999999</v>
      </c>
      <c r="E267" s="15">
        <v>28710700</v>
      </c>
      <c r="F267" s="15">
        <v>29965300</v>
      </c>
      <c r="G267" s="22">
        <f t="shared" si="5"/>
        <v>62853.533969999997</v>
      </c>
      <c r="H267" s="22">
        <f t="shared" si="5"/>
        <v>28710.7</v>
      </c>
      <c r="I267" s="22">
        <f t="shared" si="5"/>
        <v>29965.3</v>
      </c>
    </row>
    <row r="268" spans="1:9" ht="23.25" customHeight="1">
      <c r="A268" s="12" t="s">
        <v>278</v>
      </c>
      <c r="B268" s="13" t="s">
        <v>277</v>
      </c>
      <c r="C268" s="14" t="s">
        <v>6</v>
      </c>
      <c r="D268" s="15">
        <v>45162432.049999997</v>
      </c>
      <c r="E268" s="15">
        <v>20278800</v>
      </c>
      <c r="F268" s="15">
        <v>20906300</v>
      </c>
      <c r="G268" s="22">
        <f t="shared" si="5"/>
        <v>45162.432049999996</v>
      </c>
      <c r="H268" s="22">
        <f t="shared" si="5"/>
        <v>20278.8</v>
      </c>
      <c r="I268" s="22">
        <f t="shared" si="5"/>
        <v>20906.3</v>
      </c>
    </row>
    <row r="269" spans="1:9" ht="34.5" customHeight="1">
      <c r="A269" s="16" t="s">
        <v>276</v>
      </c>
      <c r="B269" s="17" t="s">
        <v>275</v>
      </c>
      <c r="C269" s="18" t="s">
        <v>6</v>
      </c>
      <c r="D269" s="19">
        <v>44642432.049999997</v>
      </c>
      <c r="E269" s="19">
        <v>20278800</v>
      </c>
      <c r="F269" s="19">
        <v>20906300</v>
      </c>
      <c r="G269" s="23">
        <f t="shared" si="5"/>
        <v>44642.432049999996</v>
      </c>
      <c r="H269" s="23">
        <f t="shared" si="5"/>
        <v>20278.8</v>
      </c>
      <c r="I269" s="23">
        <f t="shared" si="5"/>
        <v>20906.3</v>
      </c>
    </row>
    <row r="270" spans="1:9" ht="23.25" customHeight="1">
      <c r="A270" s="16" t="s">
        <v>121</v>
      </c>
      <c r="B270" s="17" t="s">
        <v>274</v>
      </c>
      <c r="C270" s="18" t="s">
        <v>6</v>
      </c>
      <c r="D270" s="19">
        <v>9898789.0199999996</v>
      </c>
      <c r="E270" s="19">
        <v>8278800</v>
      </c>
      <c r="F270" s="19">
        <v>8906300</v>
      </c>
      <c r="G270" s="23">
        <f t="shared" si="5"/>
        <v>9898.7890200000002</v>
      </c>
      <c r="H270" s="23">
        <f t="shared" si="5"/>
        <v>8278.7999999999993</v>
      </c>
      <c r="I270" s="23">
        <f t="shared" si="5"/>
        <v>8906.2999999999993</v>
      </c>
    </row>
    <row r="271" spans="1:9" ht="23.25" customHeight="1">
      <c r="A271" s="16" t="s">
        <v>30</v>
      </c>
      <c r="B271" s="17" t="s">
        <v>274</v>
      </c>
      <c r="C271" s="18" t="s">
        <v>29</v>
      </c>
      <c r="D271" s="19">
        <v>9898789.0199999996</v>
      </c>
      <c r="E271" s="19">
        <v>8278800</v>
      </c>
      <c r="F271" s="19">
        <v>8906300</v>
      </c>
      <c r="G271" s="23">
        <f t="shared" si="5"/>
        <v>9898.7890200000002</v>
      </c>
      <c r="H271" s="23">
        <f t="shared" si="5"/>
        <v>8278.7999999999993</v>
      </c>
      <c r="I271" s="23">
        <f t="shared" si="5"/>
        <v>8906.2999999999993</v>
      </c>
    </row>
    <row r="272" spans="1:9" ht="12.75" customHeight="1">
      <c r="A272" s="16" t="s">
        <v>28</v>
      </c>
      <c r="B272" s="17" t="s">
        <v>274</v>
      </c>
      <c r="C272" s="18" t="s">
        <v>27</v>
      </c>
      <c r="D272" s="19">
        <v>9898789.0199999996</v>
      </c>
      <c r="E272" s="19">
        <v>8278800</v>
      </c>
      <c r="F272" s="19">
        <v>8906300</v>
      </c>
      <c r="G272" s="23">
        <f t="shared" si="5"/>
        <v>9898.7890200000002</v>
      </c>
      <c r="H272" s="23">
        <f t="shared" si="5"/>
        <v>8278.7999999999993</v>
      </c>
      <c r="I272" s="23">
        <f t="shared" si="5"/>
        <v>8906.2999999999993</v>
      </c>
    </row>
    <row r="273" spans="1:9" ht="68.25" customHeight="1">
      <c r="A273" s="16" t="s">
        <v>273</v>
      </c>
      <c r="B273" s="17" t="s">
        <v>272</v>
      </c>
      <c r="C273" s="18" t="s">
        <v>6</v>
      </c>
      <c r="D273" s="19">
        <v>4400000</v>
      </c>
      <c r="E273" s="19">
        <v>2000000</v>
      </c>
      <c r="F273" s="19">
        <v>2000000</v>
      </c>
      <c r="G273" s="23">
        <f t="shared" si="5"/>
        <v>4400</v>
      </c>
      <c r="H273" s="23">
        <f t="shared" si="5"/>
        <v>2000</v>
      </c>
      <c r="I273" s="23">
        <f t="shared" si="5"/>
        <v>2000</v>
      </c>
    </row>
    <row r="274" spans="1:9" ht="23.25" customHeight="1">
      <c r="A274" s="16" t="s">
        <v>30</v>
      </c>
      <c r="B274" s="17" t="s">
        <v>272</v>
      </c>
      <c r="C274" s="18" t="s">
        <v>29</v>
      </c>
      <c r="D274" s="19">
        <v>4400000</v>
      </c>
      <c r="E274" s="19">
        <v>2000000</v>
      </c>
      <c r="F274" s="19">
        <v>2000000</v>
      </c>
      <c r="G274" s="23">
        <f t="shared" si="5"/>
        <v>4400</v>
      </c>
      <c r="H274" s="23">
        <f t="shared" si="5"/>
        <v>2000</v>
      </c>
      <c r="I274" s="23">
        <f t="shared" si="5"/>
        <v>2000</v>
      </c>
    </row>
    <row r="275" spans="1:9" ht="12.75" customHeight="1">
      <c r="A275" s="16" t="s">
        <v>28</v>
      </c>
      <c r="B275" s="17" t="s">
        <v>272</v>
      </c>
      <c r="C275" s="18" t="s">
        <v>27</v>
      </c>
      <c r="D275" s="19">
        <v>4400000</v>
      </c>
      <c r="E275" s="19">
        <v>2000000</v>
      </c>
      <c r="F275" s="19">
        <v>2000000</v>
      </c>
      <c r="G275" s="23">
        <f t="shared" si="5"/>
        <v>4400</v>
      </c>
      <c r="H275" s="23">
        <f t="shared" si="5"/>
        <v>2000</v>
      </c>
      <c r="I275" s="23">
        <f t="shared" si="5"/>
        <v>2000</v>
      </c>
    </row>
    <row r="276" spans="1:9" ht="68.25" customHeight="1">
      <c r="A276" s="16" t="s">
        <v>271</v>
      </c>
      <c r="B276" s="17" t="s">
        <v>270</v>
      </c>
      <c r="C276" s="18" t="s">
        <v>6</v>
      </c>
      <c r="D276" s="19">
        <v>10600000</v>
      </c>
      <c r="E276" s="19">
        <v>10000000</v>
      </c>
      <c r="F276" s="19">
        <v>10000000</v>
      </c>
      <c r="G276" s="23">
        <f t="shared" si="5"/>
        <v>10600</v>
      </c>
      <c r="H276" s="23">
        <f t="shared" si="5"/>
        <v>10000</v>
      </c>
      <c r="I276" s="23">
        <f t="shared" si="5"/>
        <v>10000</v>
      </c>
    </row>
    <row r="277" spans="1:9" ht="23.25" customHeight="1">
      <c r="A277" s="16" t="s">
        <v>30</v>
      </c>
      <c r="B277" s="17" t="s">
        <v>270</v>
      </c>
      <c r="C277" s="18" t="s">
        <v>29</v>
      </c>
      <c r="D277" s="19">
        <v>10600000</v>
      </c>
      <c r="E277" s="19">
        <v>10000000</v>
      </c>
      <c r="F277" s="19">
        <v>10000000</v>
      </c>
      <c r="G277" s="23">
        <f t="shared" si="5"/>
        <v>10600</v>
      </c>
      <c r="H277" s="23">
        <f t="shared" si="5"/>
        <v>10000</v>
      </c>
      <c r="I277" s="23">
        <f t="shared" si="5"/>
        <v>10000</v>
      </c>
    </row>
    <row r="278" spans="1:9" ht="12.75" customHeight="1">
      <c r="A278" s="16" t="s">
        <v>28</v>
      </c>
      <c r="B278" s="17" t="s">
        <v>270</v>
      </c>
      <c r="C278" s="18" t="s">
        <v>27</v>
      </c>
      <c r="D278" s="19">
        <v>10600000</v>
      </c>
      <c r="E278" s="19">
        <v>10000000</v>
      </c>
      <c r="F278" s="19">
        <v>10000000</v>
      </c>
      <c r="G278" s="23">
        <f t="shared" si="5"/>
        <v>10600</v>
      </c>
      <c r="H278" s="23">
        <f t="shared" si="5"/>
        <v>10000</v>
      </c>
      <c r="I278" s="23">
        <f t="shared" si="5"/>
        <v>10000</v>
      </c>
    </row>
    <row r="279" spans="1:9" ht="34.5" customHeight="1">
      <c r="A279" s="16" t="s">
        <v>252</v>
      </c>
      <c r="B279" s="17" t="s">
        <v>269</v>
      </c>
      <c r="C279" s="18" t="s">
        <v>6</v>
      </c>
      <c r="D279" s="19">
        <v>19015003</v>
      </c>
      <c r="E279" s="19">
        <v>0</v>
      </c>
      <c r="F279" s="19">
        <v>0</v>
      </c>
      <c r="G279" s="23">
        <f t="shared" si="5"/>
        <v>19015.003000000001</v>
      </c>
      <c r="H279" s="23">
        <f t="shared" si="5"/>
        <v>0</v>
      </c>
      <c r="I279" s="23">
        <f t="shared" si="5"/>
        <v>0</v>
      </c>
    </row>
    <row r="280" spans="1:9" ht="23.25" customHeight="1">
      <c r="A280" s="16" t="s">
        <v>30</v>
      </c>
      <c r="B280" s="17" t="s">
        <v>269</v>
      </c>
      <c r="C280" s="18" t="s">
        <v>29</v>
      </c>
      <c r="D280" s="19">
        <v>19015003</v>
      </c>
      <c r="E280" s="19">
        <v>0</v>
      </c>
      <c r="F280" s="19">
        <v>0</v>
      </c>
      <c r="G280" s="23">
        <f t="shared" si="5"/>
        <v>19015.003000000001</v>
      </c>
      <c r="H280" s="23">
        <f t="shared" si="5"/>
        <v>0</v>
      </c>
      <c r="I280" s="23">
        <f t="shared" si="5"/>
        <v>0</v>
      </c>
    </row>
    <row r="281" spans="1:9" ht="12.75" customHeight="1">
      <c r="A281" s="16" t="s">
        <v>28</v>
      </c>
      <c r="B281" s="17" t="s">
        <v>269</v>
      </c>
      <c r="C281" s="18" t="s">
        <v>27</v>
      </c>
      <c r="D281" s="19">
        <v>19015003</v>
      </c>
      <c r="E281" s="19">
        <v>0</v>
      </c>
      <c r="F281" s="19">
        <v>0</v>
      </c>
      <c r="G281" s="23">
        <f t="shared" si="5"/>
        <v>19015.003000000001</v>
      </c>
      <c r="H281" s="23">
        <f t="shared" si="5"/>
        <v>0</v>
      </c>
      <c r="I281" s="23">
        <f t="shared" si="5"/>
        <v>0</v>
      </c>
    </row>
    <row r="282" spans="1:9" ht="12.75" customHeight="1">
      <c r="A282" s="16" t="s">
        <v>268</v>
      </c>
      <c r="B282" s="17" t="s">
        <v>267</v>
      </c>
      <c r="C282" s="18" t="s">
        <v>6</v>
      </c>
      <c r="D282" s="19">
        <v>112359.55</v>
      </c>
      <c r="E282" s="19">
        <v>0</v>
      </c>
      <c r="F282" s="19">
        <v>0</v>
      </c>
      <c r="G282" s="23">
        <f t="shared" si="5"/>
        <v>112.35955</v>
      </c>
      <c r="H282" s="23">
        <f t="shared" si="5"/>
        <v>0</v>
      </c>
      <c r="I282" s="23">
        <f t="shared" si="5"/>
        <v>0</v>
      </c>
    </row>
    <row r="283" spans="1:9" ht="23.25" customHeight="1">
      <c r="A283" s="16" t="s">
        <v>30</v>
      </c>
      <c r="B283" s="17" t="s">
        <v>267</v>
      </c>
      <c r="C283" s="18" t="s">
        <v>29</v>
      </c>
      <c r="D283" s="19">
        <v>112359.55</v>
      </c>
      <c r="E283" s="19">
        <v>0</v>
      </c>
      <c r="F283" s="19">
        <v>0</v>
      </c>
      <c r="G283" s="23">
        <f t="shared" si="5"/>
        <v>112.35955</v>
      </c>
      <c r="H283" s="23">
        <f t="shared" si="5"/>
        <v>0</v>
      </c>
      <c r="I283" s="23">
        <f t="shared" si="5"/>
        <v>0</v>
      </c>
    </row>
    <row r="284" spans="1:9" ht="12.75" customHeight="1">
      <c r="A284" s="16" t="s">
        <v>28</v>
      </c>
      <c r="B284" s="17" t="s">
        <v>267</v>
      </c>
      <c r="C284" s="18" t="s">
        <v>27</v>
      </c>
      <c r="D284" s="19">
        <v>112359.55</v>
      </c>
      <c r="E284" s="19">
        <v>0</v>
      </c>
      <c r="F284" s="19">
        <v>0</v>
      </c>
      <c r="G284" s="23">
        <f t="shared" si="5"/>
        <v>112.35955</v>
      </c>
      <c r="H284" s="23">
        <f t="shared" si="5"/>
        <v>0</v>
      </c>
      <c r="I284" s="23">
        <f t="shared" si="5"/>
        <v>0</v>
      </c>
    </row>
    <row r="285" spans="1:9" ht="45.75" customHeight="1">
      <c r="A285" s="16" t="s">
        <v>248</v>
      </c>
      <c r="B285" s="17" t="s">
        <v>266</v>
      </c>
      <c r="C285" s="18" t="s">
        <v>6</v>
      </c>
      <c r="D285" s="19">
        <v>616280.48</v>
      </c>
      <c r="E285" s="19">
        <v>0</v>
      </c>
      <c r="F285" s="19">
        <v>0</v>
      </c>
      <c r="G285" s="23">
        <f t="shared" si="5"/>
        <v>616.28048000000001</v>
      </c>
      <c r="H285" s="23">
        <f t="shared" si="5"/>
        <v>0</v>
      </c>
      <c r="I285" s="23">
        <f t="shared" si="5"/>
        <v>0</v>
      </c>
    </row>
    <row r="286" spans="1:9" ht="23.25" customHeight="1">
      <c r="A286" s="16" t="s">
        <v>30</v>
      </c>
      <c r="B286" s="17" t="s">
        <v>266</v>
      </c>
      <c r="C286" s="18" t="s">
        <v>29</v>
      </c>
      <c r="D286" s="19">
        <v>616280.48</v>
      </c>
      <c r="E286" s="19">
        <v>0</v>
      </c>
      <c r="F286" s="19">
        <v>0</v>
      </c>
      <c r="G286" s="23">
        <f t="shared" si="5"/>
        <v>616.28048000000001</v>
      </c>
      <c r="H286" s="23">
        <f t="shared" si="5"/>
        <v>0</v>
      </c>
      <c r="I286" s="23">
        <f t="shared" si="5"/>
        <v>0</v>
      </c>
    </row>
    <row r="287" spans="1:9" ht="12.75" customHeight="1">
      <c r="A287" s="16" t="s">
        <v>28</v>
      </c>
      <c r="B287" s="17" t="s">
        <v>266</v>
      </c>
      <c r="C287" s="18" t="s">
        <v>27</v>
      </c>
      <c r="D287" s="19">
        <v>616280.48</v>
      </c>
      <c r="E287" s="19">
        <v>0</v>
      </c>
      <c r="F287" s="19">
        <v>0</v>
      </c>
      <c r="G287" s="23">
        <f t="shared" si="5"/>
        <v>616.28048000000001</v>
      </c>
      <c r="H287" s="23">
        <f t="shared" si="5"/>
        <v>0</v>
      </c>
      <c r="I287" s="23">
        <f t="shared" si="5"/>
        <v>0</v>
      </c>
    </row>
    <row r="288" spans="1:9" ht="34.5" customHeight="1">
      <c r="A288" s="16" t="s">
        <v>265</v>
      </c>
      <c r="B288" s="17" t="s">
        <v>264</v>
      </c>
      <c r="C288" s="18" t="s">
        <v>6</v>
      </c>
      <c r="D288" s="19">
        <v>520000</v>
      </c>
      <c r="E288" s="19">
        <v>0</v>
      </c>
      <c r="F288" s="19">
        <v>0</v>
      </c>
      <c r="G288" s="23">
        <f t="shared" si="5"/>
        <v>520</v>
      </c>
      <c r="H288" s="23">
        <f t="shared" si="5"/>
        <v>0</v>
      </c>
      <c r="I288" s="23">
        <f t="shared" si="5"/>
        <v>0</v>
      </c>
    </row>
    <row r="289" spans="1:9" ht="23.25" customHeight="1">
      <c r="A289" s="16" t="s">
        <v>263</v>
      </c>
      <c r="B289" s="17" t="s">
        <v>262</v>
      </c>
      <c r="C289" s="18" t="s">
        <v>6</v>
      </c>
      <c r="D289" s="19">
        <v>20000</v>
      </c>
      <c r="E289" s="19">
        <v>0</v>
      </c>
      <c r="F289" s="19">
        <v>0</v>
      </c>
      <c r="G289" s="23">
        <f t="shared" si="5"/>
        <v>20</v>
      </c>
      <c r="H289" s="23">
        <f t="shared" si="5"/>
        <v>0</v>
      </c>
      <c r="I289" s="23">
        <f t="shared" si="5"/>
        <v>0</v>
      </c>
    </row>
    <row r="290" spans="1:9" ht="23.25" customHeight="1">
      <c r="A290" s="16" t="s">
        <v>30</v>
      </c>
      <c r="B290" s="17" t="s">
        <v>262</v>
      </c>
      <c r="C290" s="18" t="s">
        <v>29</v>
      </c>
      <c r="D290" s="19">
        <v>20000</v>
      </c>
      <c r="E290" s="19">
        <v>0</v>
      </c>
      <c r="F290" s="19">
        <v>0</v>
      </c>
      <c r="G290" s="23">
        <f t="shared" si="5"/>
        <v>20</v>
      </c>
      <c r="H290" s="23">
        <f t="shared" si="5"/>
        <v>0</v>
      </c>
      <c r="I290" s="23">
        <f t="shared" si="5"/>
        <v>0</v>
      </c>
    </row>
    <row r="291" spans="1:9" ht="12.75" customHeight="1">
      <c r="A291" s="16" t="s">
        <v>28</v>
      </c>
      <c r="B291" s="17" t="s">
        <v>262</v>
      </c>
      <c r="C291" s="18" t="s">
        <v>27</v>
      </c>
      <c r="D291" s="19">
        <v>20000</v>
      </c>
      <c r="E291" s="19">
        <v>0</v>
      </c>
      <c r="F291" s="19">
        <v>0</v>
      </c>
      <c r="G291" s="23">
        <f t="shared" si="5"/>
        <v>20</v>
      </c>
      <c r="H291" s="23">
        <f t="shared" si="5"/>
        <v>0</v>
      </c>
      <c r="I291" s="23">
        <f t="shared" si="5"/>
        <v>0</v>
      </c>
    </row>
    <row r="292" spans="1:9" ht="34.5" customHeight="1">
      <c r="A292" s="16" t="s">
        <v>261</v>
      </c>
      <c r="B292" s="17" t="s">
        <v>260</v>
      </c>
      <c r="C292" s="18" t="s">
        <v>6</v>
      </c>
      <c r="D292" s="19">
        <v>500000</v>
      </c>
      <c r="E292" s="19">
        <v>0</v>
      </c>
      <c r="F292" s="19">
        <v>0</v>
      </c>
      <c r="G292" s="23">
        <f t="shared" si="5"/>
        <v>500</v>
      </c>
      <c r="H292" s="23">
        <f t="shared" si="5"/>
        <v>0</v>
      </c>
      <c r="I292" s="23">
        <f t="shared" si="5"/>
        <v>0</v>
      </c>
    </row>
    <row r="293" spans="1:9" ht="23.25" customHeight="1">
      <c r="A293" s="16" t="s">
        <v>30</v>
      </c>
      <c r="B293" s="17" t="s">
        <v>260</v>
      </c>
      <c r="C293" s="18" t="s">
        <v>29</v>
      </c>
      <c r="D293" s="19">
        <v>500000</v>
      </c>
      <c r="E293" s="19">
        <v>0</v>
      </c>
      <c r="F293" s="19">
        <v>0</v>
      </c>
      <c r="G293" s="23">
        <f t="shared" si="5"/>
        <v>500</v>
      </c>
      <c r="H293" s="23">
        <f t="shared" si="5"/>
        <v>0</v>
      </c>
      <c r="I293" s="23">
        <f t="shared" si="5"/>
        <v>0</v>
      </c>
    </row>
    <row r="294" spans="1:9" ht="12.75" customHeight="1">
      <c r="A294" s="16" t="s">
        <v>28</v>
      </c>
      <c r="B294" s="17" t="s">
        <v>260</v>
      </c>
      <c r="C294" s="18" t="s">
        <v>27</v>
      </c>
      <c r="D294" s="19">
        <v>500000</v>
      </c>
      <c r="E294" s="19">
        <v>0</v>
      </c>
      <c r="F294" s="19">
        <v>0</v>
      </c>
      <c r="G294" s="23">
        <f t="shared" si="5"/>
        <v>500</v>
      </c>
      <c r="H294" s="23">
        <f t="shared" si="5"/>
        <v>0</v>
      </c>
      <c r="I294" s="23">
        <f t="shared" si="5"/>
        <v>0</v>
      </c>
    </row>
    <row r="295" spans="1:9" ht="12.75" customHeight="1">
      <c r="A295" s="12" t="s">
        <v>259</v>
      </c>
      <c r="B295" s="13" t="s">
        <v>258</v>
      </c>
      <c r="C295" s="14" t="s">
        <v>6</v>
      </c>
      <c r="D295" s="15">
        <v>17691101.920000002</v>
      </c>
      <c r="E295" s="15">
        <v>8431900</v>
      </c>
      <c r="F295" s="15">
        <v>9059000</v>
      </c>
      <c r="G295" s="22">
        <f t="shared" si="5"/>
        <v>17691.101920000001</v>
      </c>
      <c r="H295" s="22">
        <f t="shared" si="5"/>
        <v>8431.9</v>
      </c>
      <c r="I295" s="22">
        <f t="shared" si="5"/>
        <v>9059</v>
      </c>
    </row>
    <row r="296" spans="1:9" ht="23.25" customHeight="1">
      <c r="A296" s="16" t="s">
        <v>257</v>
      </c>
      <c r="B296" s="17" t="s">
        <v>256</v>
      </c>
      <c r="C296" s="18" t="s">
        <v>6</v>
      </c>
      <c r="D296" s="19">
        <v>17691101.920000002</v>
      </c>
      <c r="E296" s="19">
        <v>8431900</v>
      </c>
      <c r="F296" s="19">
        <v>9059000</v>
      </c>
      <c r="G296" s="23">
        <f t="shared" si="5"/>
        <v>17691.101920000001</v>
      </c>
      <c r="H296" s="23">
        <f t="shared" si="5"/>
        <v>8431.9</v>
      </c>
      <c r="I296" s="23">
        <f t="shared" si="5"/>
        <v>9059</v>
      </c>
    </row>
    <row r="297" spans="1:9" ht="23.25" customHeight="1">
      <c r="A297" s="16" t="s">
        <v>121</v>
      </c>
      <c r="B297" s="17" t="s">
        <v>255</v>
      </c>
      <c r="C297" s="18" t="s">
        <v>6</v>
      </c>
      <c r="D297" s="19">
        <v>2736665.11</v>
      </c>
      <c r="E297" s="19">
        <v>8431900</v>
      </c>
      <c r="F297" s="19">
        <v>9059000</v>
      </c>
      <c r="G297" s="23">
        <f t="shared" si="5"/>
        <v>2736.6651099999999</v>
      </c>
      <c r="H297" s="23">
        <f t="shared" si="5"/>
        <v>8431.9</v>
      </c>
      <c r="I297" s="23">
        <f t="shared" si="5"/>
        <v>9059</v>
      </c>
    </row>
    <row r="298" spans="1:9" ht="23.25" customHeight="1">
      <c r="A298" s="16" t="s">
        <v>30</v>
      </c>
      <c r="B298" s="17" t="s">
        <v>255</v>
      </c>
      <c r="C298" s="18" t="s">
        <v>29</v>
      </c>
      <c r="D298" s="19">
        <v>2736665.11</v>
      </c>
      <c r="E298" s="19">
        <v>8431900</v>
      </c>
      <c r="F298" s="19">
        <v>9059000</v>
      </c>
      <c r="G298" s="23">
        <f t="shared" si="5"/>
        <v>2736.6651099999999</v>
      </c>
      <c r="H298" s="23">
        <f t="shared" si="5"/>
        <v>8431.9</v>
      </c>
      <c r="I298" s="23">
        <f t="shared" si="5"/>
        <v>9059</v>
      </c>
    </row>
    <row r="299" spans="1:9" ht="12.75" customHeight="1">
      <c r="A299" s="16" t="s">
        <v>28</v>
      </c>
      <c r="B299" s="17" t="s">
        <v>255</v>
      </c>
      <c r="C299" s="18" t="s">
        <v>27</v>
      </c>
      <c r="D299" s="19">
        <v>2736665.11</v>
      </c>
      <c r="E299" s="19">
        <v>8431900</v>
      </c>
      <c r="F299" s="19">
        <v>9059000</v>
      </c>
      <c r="G299" s="23">
        <f t="shared" si="5"/>
        <v>2736.6651099999999</v>
      </c>
      <c r="H299" s="23">
        <f t="shared" si="5"/>
        <v>8431.9</v>
      </c>
      <c r="I299" s="23">
        <f t="shared" si="5"/>
        <v>9059</v>
      </c>
    </row>
    <row r="300" spans="1:9" ht="68.25" customHeight="1">
      <c r="A300" s="16" t="s">
        <v>254</v>
      </c>
      <c r="B300" s="17" t="s">
        <v>253</v>
      </c>
      <c r="C300" s="18" t="s">
        <v>6</v>
      </c>
      <c r="D300" s="19">
        <v>5000000</v>
      </c>
      <c r="E300" s="19">
        <v>0</v>
      </c>
      <c r="F300" s="19">
        <v>0</v>
      </c>
      <c r="G300" s="23">
        <f t="shared" si="5"/>
        <v>5000</v>
      </c>
      <c r="H300" s="23">
        <f t="shared" si="5"/>
        <v>0</v>
      </c>
      <c r="I300" s="23">
        <f t="shared" si="5"/>
        <v>0</v>
      </c>
    </row>
    <row r="301" spans="1:9" ht="23.25" customHeight="1">
      <c r="A301" s="16" t="s">
        <v>30</v>
      </c>
      <c r="B301" s="17" t="s">
        <v>253</v>
      </c>
      <c r="C301" s="18" t="s">
        <v>29</v>
      </c>
      <c r="D301" s="19">
        <v>5000000</v>
      </c>
      <c r="E301" s="19">
        <v>0</v>
      </c>
      <c r="F301" s="19">
        <v>0</v>
      </c>
      <c r="G301" s="23">
        <f t="shared" si="5"/>
        <v>5000</v>
      </c>
      <c r="H301" s="23">
        <f t="shared" si="5"/>
        <v>0</v>
      </c>
      <c r="I301" s="23">
        <f t="shared" si="5"/>
        <v>0</v>
      </c>
    </row>
    <row r="302" spans="1:9" ht="12.75" customHeight="1">
      <c r="A302" s="16" t="s">
        <v>28</v>
      </c>
      <c r="B302" s="17" t="s">
        <v>253</v>
      </c>
      <c r="C302" s="18" t="s">
        <v>27</v>
      </c>
      <c r="D302" s="19">
        <v>5000000</v>
      </c>
      <c r="E302" s="19">
        <v>0</v>
      </c>
      <c r="F302" s="19">
        <v>0</v>
      </c>
      <c r="G302" s="23">
        <f t="shared" si="5"/>
        <v>5000</v>
      </c>
      <c r="H302" s="23">
        <f t="shared" si="5"/>
        <v>0</v>
      </c>
      <c r="I302" s="23">
        <f t="shared" si="5"/>
        <v>0</v>
      </c>
    </row>
    <row r="303" spans="1:9" ht="34.5" customHeight="1">
      <c r="A303" s="16" t="s">
        <v>252</v>
      </c>
      <c r="B303" s="17" t="s">
        <v>251</v>
      </c>
      <c r="C303" s="18" t="s">
        <v>6</v>
      </c>
      <c r="D303" s="19">
        <v>9628397</v>
      </c>
      <c r="E303" s="19">
        <v>0</v>
      </c>
      <c r="F303" s="19">
        <v>0</v>
      </c>
      <c r="G303" s="23">
        <f t="shared" si="5"/>
        <v>9628.3970000000008</v>
      </c>
      <c r="H303" s="23">
        <f t="shared" si="5"/>
        <v>0</v>
      </c>
      <c r="I303" s="23">
        <f t="shared" si="5"/>
        <v>0</v>
      </c>
    </row>
    <row r="304" spans="1:9" ht="23.25" customHeight="1">
      <c r="A304" s="16" t="s">
        <v>30</v>
      </c>
      <c r="B304" s="17" t="s">
        <v>251</v>
      </c>
      <c r="C304" s="18" t="s">
        <v>29</v>
      </c>
      <c r="D304" s="19">
        <v>9628397</v>
      </c>
      <c r="E304" s="19">
        <v>0</v>
      </c>
      <c r="F304" s="19">
        <v>0</v>
      </c>
      <c r="G304" s="23">
        <f t="shared" si="5"/>
        <v>9628.3970000000008</v>
      </c>
      <c r="H304" s="23">
        <f t="shared" si="5"/>
        <v>0</v>
      </c>
      <c r="I304" s="23">
        <f t="shared" si="5"/>
        <v>0</v>
      </c>
    </row>
    <row r="305" spans="1:10" ht="12.75" customHeight="1">
      <c r="A305" s="16" t="s">
        <v>28</v>
      </c>
      <c r="B305" s="17" t="s">
        <v>251</v>
      </c>
      <c r="C305" s="18" t="s">
        <v>27</v>
      </c>
      <c r="D305" s="19">
        <v>9628397</v>
      </c>
      <c r="E305" s="19">
        <v>0</v>
      </c>
      <c r="F305" s="19">
        <v>0</v>
      </c>
      <c r="G305" s="23">
        <f t="shared" si="5"/>
        <v>9628.3970000000008</v>
      </c>
      <c r="H305" s="23">
        <f t="shared" si="5"/>
        <v>0</v>
      </c>
      <c r="I305" s="23">
        <f t="shared" si="5"/>
        <v>0</v>
      </c>
    </row>
    <row r="306" spans="1:10" ht="34.5" customHeight="1">
      <c r="A306" s="16" t="s">
        <v>250</v>
      </c>
      <c r="B306" s="17" t="s">
        <v>249</v>
      </c>
      <c r="C306" s="18" t="s">
        <v>6</v>
      </c>
      <c r="D306" s="19">
        <v>56441.120000000003</v>
      </c>
      <c r="E306" s="19">
        <v>0</v>
      </c>
      <c r="F306" s="19">
        <v>0</v>
      </c>
      <c r="G306" s="23">
        <f t="shared" si="5"/>
        <v>56.441120000000005</v>
      </c>
      <c r="H306" s="23">
        <f t="shared" si="5"/>
        <v>0</v>
      </c>
      <c r="I306" s="23">
        <f t="shared" si="5"/>
        <v>0</v>
      </c>
    </row>
    <row r="307" spans="1:10" ht="23.25" customHeight="1">
      <c r="A307" s="16" t="s">
        <v>30</v>
      </c>
      <c r="B307" s="17" t="s">
        <v>249</v>
      </c>
      <c r="C307" s="18" t="s">
        <v>29</v>
      </c>
      <c r="D307" s="19">
        <v>56441.120000000003</v>
      </c>
      <c r="E307" s="19">
        <v>0</v>
      </c>
      <c r="F307" s="19">
        <v>0</v>
      </c>
      <c r="G307" s="23">
        <f t="shared" si="5"/>
        <v>56.441120000000005</v>
      </c>
      <c r="H307" s="23">
        <f t="shared" si="5"/>
        <v>0</v>
      </c>
      <c r="I307" s="23">
        <f t="shared" si="5"/>
        <v>0</v>
      </c>
    </row>
    <row r="308" spans="1:10" ht="12.75" customHeight="1">
      <c r="A308" s="16" t="s">
        <v>28</v>
      </c>
      <c r="B308" s="17" t="s">
        <v>249</v>
      </c>
      <c r="C308" s="18" t="s">
        <v>27</v>
      </c>
      <c r="D308" s="19">
        <v>56441.120000000003</v>
      </c>
      <c r="E308" s="19">
        <v>0</v>
      </c>
      <c r="F308" s="19">
        <v>0</v>
      </c>
      <c r="G308" s="23">
        <f t="shared" si="5"/>
        <v>56.441120000000005</v>
      </c>
      <c r="H308" s="23">
        <f t="shared" si="5"/>
        <v>0</v>
      </c>
      <c r="I308" s="23">
        <f t="shared" si="5"/>
        <v>0</v>
      </c>
    </row>
    <row r="309" spans="1:10" ht="45.75" customHeight="1">
      <c r="A309" s="16" t="s">
        <v>248</v>
      </c>
      <c r="B309" s="17" t="s">
        <v>247</v>
      </c>
      <c r="C309" s="18" t="s">
        <v>6</v>
      </c>
      <c r="D309" s="19">
        <v>269598.69</v>
      </c>
      <c r="E309" s="19">
        <v>0</v>
      </c>
      <c r="F309" s="19">
        <v>0</v>
      </c>
      <c r="G309" s="23">
        <f t="shared" si="5"/>
        <v>269.59868999999998</v>
      </c>
      <c r="H309" s="23">
        <f t="shared" si="5"/>
        <v>0</v>
      </c>
      <c r="I309" s="23">
        <f t="shared" si="5"/>
        <v>0</v>
      </c>
    </row>
    <row r="310" spans="1:10" ht="23.25" customHeight="1">
      <c r="A310" s="16" t="s">
        <v>30</v>
      </c>
      <c r="B310" s="17" t="s">
        <v>247</v>
      </c>
      <c r="C310" s="18" t="s">
        <v>29</v>
      </c>
      <c r="D310" s="19">
        <v>269598.69</v>
      </c>
      <c r="E310" s="19">
        <v>0</v>
      </c>
      <c r="F310" s="19">
        <v>0</v>
      </c>
      <c r="G310" s="23">
        <f t="shared" si="5"/>
        <v>269.59868999999998</v>
      </c>
      <c r="H310" s="23">
        <f t="shared" si="5"/>
        <v>0</v>
      </c>
      <c r="I310" s="23">
        <f t="shared" si="5"/>
        <v>0</v>
      </c>
    </row>
    <row r="311" spans="1:10" ht="12.75" customHeight="1">
      <c r="A311" s="16" t="s">
        <v>28</v>
      </c>
      <c r="B311" s="17" t="s">
        <v>247</v>
      </c>
      <c r="C311" s="18" t="s">
        <v>27</v>
      </c>
      <c r="D311" s="19">
        <v>269598.69</v>
      </c>
      <c r="E311" s="19">
        <v>0</v>
      </c>
      <c r="F311" s="19">
        <v>0</v>
      </c>
      <c r="G311" s="23">
        <f t="shared" si="5"/>
        <v>269.59868999999998</v>
      </c>
      <c r="H311" s="23">
        <f t="shared" si="5"/>
        <v>0</v>
      </c>
      <c r="I311" s="23">
        <f t="shared" si="5"/>
        <v>0</v>
      </c>
    </row>
    <row r="312" spans="1:10" ht="45.75" customHeight="1">
      <c r="A312" s="12" t="s">
        <v>246</v>
      </c>
      <c r="B312" s="13" t="s">
        <v>245</v>
      </c>
      <c r="C312" s="14" t="s">
        <v>6</v>
      </c>
      <c r="D312" s="15">
        <v>12000</v>
      </c>
      <c r="E312" s="15">
        <v>0</v>
      </c>
      <c r="F312" s="15">
        <v>0</v>
      </c>
      <c r="G312" s="22">
        <f t="shared" si="5"/>
        <v>12</v>
      </c>
      <c r="H312" s="22">
        <f t="shared" si="5"/>
        <v>0</v>
      </c>
      <c r="I312" s="22">
        <f t="shared" si="5"/>
        <v>0</v>
      </c>
      <c r="J312" s="11"/>
    </row>
    <row r="313" spans="1:10" ht="79.5" customHeight="1">
      <c r="A313" s="12" t="s">
        <v>244</v>
      </c>
      <c r="B313" s="13" t="s">
        <v>243</v>
      </c>
      <c r="C313" s="14" t="s">
        <v>6</v>
      </c>
      <c r="D313" s="15">
        <v>5000</v>
      </c>
      <c r="E313" s="15">
        <v>0</v>
      </c>
      <c r="F313" s="15">
        <v>0</v>
      </c>
      <c r="G313" s="22">
        <f t="shared" si="5"/>
        <v>5</v>
      </c>
      <c r="H313" s="22">
        <f t="shared" si="5"/>
        <v>0</v>
      </c>
      <c r="I313" s="22">
        <f t="shared" si="5"/>
        <v>0</v>
      </c>
      <c r="J313" s="11"/>
    </row>
    <row r="314" spans="1:10" ht="57" customHeight="1">
      <c r="A314" s="16" t="s">
        <v>242</v>
      </c>
      <c r="B314" s="17" t="s">
        <v>241</v>
      </c>
      <c r="C314" s="18" t="s">
        <v>6</v>
      </c>
      <c r="D314" s="19">
        <v>5000</v>
      </c>
      <c r="E314" s="19">
        <v>0</v>
      </c>
      <c r="F314" s="19">
        <v>0</v>
      </c>
      <c r="G314" s="23">
        <f t="shared" si="5"/>
        <v>5</v>
      </c>
      <c r="H314" s="23">
        <f t="shared" si="5"/>
        <v>0</v>
      </c>
      <c r="I314" s="23">
        <f t="shared" si="5"/>
        <v>0</v>
      </c>
    </row>
    <row r="315" spans="1:10" ht="45.75" customHeight="1">
      <c r="A315" s="16" t="s">
        <v>240</v>
      </c>
      <c r="B315" s="17" t="s">
        <v>239</v>
      </c>
      <c r="C315" s="18" t="s">
        <v>6</v>
      </c>
      <c r="D315" s="19">
        <v>5000</v>
      </c>
      <c r="E315" s="19">
        <v>0</v>
      </c>
      <c r="F315" s="19">
        <v>0</v>
      </c>
      <c r="G315" s="23">
        <f t="shared" si="5"/>
        <v>5</v>
      </c>
      <c r="H315" s="23">
        <f t="shared" si="5"/>
        <v>0</v>
      </c>
      <c r="I315" s="23">
        <f t="shared" si="5"/>
        <v>0</v>
      </c>
    </row>
    <row r="316" spans="1:10" ht="23.25" customHeight="1">
      <c r="A316" s="16" t="s">
        <v>18</v>
      </c>
      <c r="B316" s="17" t="s">
        <v>239</v>
      </c>
      <c r="C316" s="18" t="s">
        <v>17</v>
      </c>
      <c r="D316" s="19">
        <v>5000</v>
      </c>
      <c r="E316" s="19">
        <v>0</v>
      </c>
      <c r="F316" s="19">
        <v>0</v>
      </c>
      <c r="G316" s="23">
        <f t="shared" si="5"/>
        <v>5</v>
      </c>
      <c r="H316" s="23">
        <f t="shared" si="5"/>
        <v>0</v>
      </c>
      <c r="I316" s="23">
        <f t="shared" si="5"/>
        <v>0</v>
      </c>
    </row>
    <row r="317" spans="1:10" ht="23.25" customHeight="1">
      <c r="A317" s="16" t="s">
        <v>16</v>
      </c>
      <c r="B317" s="17" t="s">
        <v>239</v>
      </c>
      <c r="C317" s="18" t="s">
        <v>14</v>
      </c>
      <c r="D317" s="19">
        <v>5000</v>
      </c>
      <c r="E317" s="19">
        <v>0</v>
      </c>
      <c r="F317" s="19">
        <v>0</v>
      </c>
      <c r="G317" s="23">
        <f t="shared" si="5"/>
        <v>5</v>
      </c>
      <c r="H317" s="23">
        <f t="shared" si="5"/>
        <v>0</v>
      </c>
      <c r="I317" s="23">
        <f t="shared" si="5"/>
        <v>0</v>
      </c>
    </row>
    <row r="318" spans="1:10" ht="68.25" customHeight="1">
      <c r="A318" s="12" t="s">
        <v>238</v>
      </c>
      <c r="B318" s="13" t="s">
        <v>237</v>
      </c>
      <c r="C318" s="14" t="s">
        <v>6</v>
      </c>
      <c r="D318" s="15">
        <v>1000</v>
      </c>
      <c r="E318" s="15">
        <v>0</v>
      </c>
      <c r="F318" s="15">
        <v>0</v>
      </c>
      <c r="G318" s="22">
        <f t="shared" si="5"/>
        <v>1</v>
      </c>
      <c r="H318" s="22">
        <f t="shared" si="5"/>
        <v>0</v>
      </c>
      <c r="I318" s="22">
        <f t="shared" si="5"/>
        <v>0</v>
      </c>
    </row>
    <row r="319" spans="1:10" ht="34.5" customHeight="1">
      <c r="A319" s="16" t="s">
        <v>236</v>
      </c>
      <c r="B319" s="17" t="s">
        <v>235</v>
      </c>
      <c r="C319" s="18" t="s">
        <v>6</v>
      </c>
      <c r="D319" s="19">
        <v>1000</v>
      </c>
      <c r="E319" s="19">
        <v>0</v>
      </c>
      <c r="F319" s="19">
        <v>0</v>
      </c>
      <c r="G319" s="23">
        <f t="shared" si="5"/>
        <v>1</v>
      </c>
      <c r="H319" s="23">
        <f t="shared" si="5"/>
        <v>0</v>
      </c>
      <c r="I319" s="23">
        <f t="shared" si="5"/>
        <v>0</v>
      </c>
    </row>
    <row r="320" spans="1:10" ht="23.25" customHeight="1">
      <c r="A320" s="16" t="s">
        <v>18</v>
      </c>
      <c r="B320" s="17" t="s">
        <v>235</v>
      </c>
      <c r="C320" s="18" t="s">
        <v>17</v>
      </c>
      <c r="D320" s="19">
        <v>1000</v>
      </c>
      <c r="E320" s="19">
        <v>0</v>
      </c>
      <c r="F320" s="19">
        <v>0</v>
      </c>
      <c r="G320" s="23">
        <f t="shared" si="5"/>
        <v>1</v>
      </c>
      <c r="H320" s="23">
        <f t="shared" si="5"/>
        <v>0</v>
      </c>
      <c r="I320" s="23">
        <f t="shared" si="5"/>
        <v>0</v>
      </c>
    </row>
    <row r="321" spans="1:10" ht="23.25" customHeight="1">
      <c r="A321" s="16" t="s">
        <v>16</v>
      </c>
      <c r="B321" s="17" t="s">
        <v>235</v>
      </c>
      <c r="C321" s="18" t="s">
        <v>14</v>
      </c>
      <c r="D321" s="19">
        <v>1000</v>
      </c>
      <c r="E321" s="19">
        <v>0</v>
      </c>
      <c r="F321" s="19">
        <v>0</v>
      </c>
      <c r="G321" s="23">
        <f t="shared" si="5"/>
        <v>1</v>
      </c>
      <c r="H321" s="23">
        <f t="shared" si="5"/>
        <v>0</v>
      </c>
      <c r="I321" s="23">
        <f t="shared" si="5"/>
        <v>0</v>
      </c>
    </row>
    <row r="322" spans="1:10" ht="68.25" customHeight="1">
      <c r="A322" s="12" t="s">
        <v>234</v>
      </c>
      <c r="B322" s="13" t="s">
        <v>233</v>
      </c>
      <c r="C322" s="14" t="s">
        <v>6</v>
      </c>
      <c r="D322" s="15">
        <v>1000</v>
      </c>
      <c r="E322" s="15">
        <v>0</v>
      </c>
      <c r="F322" s="15">
        <v>0</v>
      </c>
      <c r="G322" s="22">
        <f t="shared" si="5"/>
        <v>1</v>
      </c>
      <c r="H322" s="22">
        <f t="shared" si="5"/>
        <v>0</v>
      </c>
      <c r="I322" s="22">
        <f t="shared" si="5"/>
        <v>0</v>
      </c>
    </row>
    <row r="323" spans="1:10" ht="34.5" customHeight="1">
      <c r="A323" s="16" t="s">
        <v>232</v>
      </c>
      <c r="B323" s="17" t="s">
        <v>231</v>
      </c>
      <c r="C323" s="18" t="s">
        <v>6</v>
      </c>
      <c r="D323" s="19">
        <v>1000</v>
      </c>
      <c r="E323" s="19">
        <v>0</v>
      </c>
      <c r="F323" s="19">
        <v>0</v>
      </c>
      <c r="G323" s="23">
        <f t="shared" si="5"/>
        <v>1</v>
      </c>
      <c r="H323" s="23">
        <f t="shared" si="5"/>
        <v>0</v>
      </c>
      <c r="I323" s="23">
        <f t="shared" si="5"/>
        <v>0</v>
      </c>
    </row>
    <row r="324" spans="1:10" ht="23.25" customHeight="1">
      <c r="A324" s="16" t="s">
        <v>230</v>
      </c>
      <c r="B324" s="17" t="s">
        <v>229</v>
      </c>
      <c r="C324" s="18" t="s">
        <v>6</v>
      </c>
      <c r="D324" s="19">
        <v>1000</v>
      </c>
      <c r="E324" s="19">
        <v>0</v>
      </c>
      <c r="F324" s="19">
        <v>0</v>
      </c>
      <c r="G324" s="23">
        <f t="shared" si="5"/>
        <v>1</v>
      </c>
      <c r="H324" s="23">
        <f t="shared" si="5"/>
        <v>0</v>
      </c>
      <c r="I324" s="23">
        <f t="shared" si="5"/>
        <v>0</v>
      </c>
    </row>
    <row r="325" spans="1:10" ht="23.25" customHeight="1">
      <c r="A325" s="16" t="s">
        <v>18</v>
      </c>
      <c r="B325" s="17" t="s">
        <v>229</v>
      </c>
      <c r="C325" s="18" t="s">
        <v>17</v>
      </c>
      <c r="D325" s="19">
        <v>1000</v>
      </c>
      <c r="E325" s="19">
        <v>0</v>
      </c>
      <c r="F325" s="19">
        <v>0</v>
      </c>
      <c r="G325" s="23">
        <f t="shared" si="5"/>
        <v>1</v>
      </c>
      <c r="H325" s="23">
        <f t="shared" si="5"/>
        <v>0</v>
      </c>
      <c r="I325" s="23">
        <f t="shared" si="5"/>
        <v>0</v>
      </c>
    </row>
    <row r="326" spans="1:10" ht="23.25" customHeight="1">
      <c r="A326" s="16" t="s">
        <v>16</v>
      </c>
      <c r="B326" s="17" t="s">
        <v>229</v>
      </c>
      <c r="C326" s="18" t="s">
        <v>14</v>
      </c>
      <c r="D326" s="19">
        <v>1000</v>
      </c>
      <c r="E326" s="19">
        <v>0</v>
      </c>
      <c r="F326" s="19">
        <v>0</v>
      </c>
      <c r="G326" s="23">
        <f t="shared" si="5"/>
        <v>1</v>
      </c>
      <c r="H326" s="23">
        <f t="shared" si="5"/>
        <v>0</v>
      </c>
      <c r="I326" s="23">
        <f t="shared" si="5"/>
        <v>0</v>
      </c>
    </row>
    <row r="327" spans="1:10" ht="79.5" customHeight="1">
      <c r="A327" s="12" t="s">
        <v>228</v>
      </c>
      <c r="B327" s="13" t="s">
        <v>227</v>
      </c>
      <c r="C327" s="14" t="s">
        <v>6</v>
      </c>
      <c r="D327" s="15">
        <v>5000</v>
      </c>
      <c r="E327" s="15">
        <v>0</v>
      </c>
      <c r="F327" s="15">
        <v>0</v>
      </c>
      <c r="G327" s="22">
        <f t="shared" si="5"/>
        <v>5</v>
      </c>
      <c r="H327" s="22">
        <f t="shared" si="5"/>
        <v>0</v>
      </c>
      <c r="I327" s="22">
        <f t="shared" si="5"/>
        <v>0</v>
      </c>
    </row>
    <row r="328" spans="1:10" ht="45.75" customHeight="1">
      <c r="A328" s="16" t="s">
        <v>226</v>
      </c>
      <c r="B328" s="17" t="s">
        <v>225</v>
      </c>
      <c r="C328" s="18" t="s">
        <v>6</v>
      </c>
      <c r="D328" s="19">
        <v>5000</v>
      </c>
      <c r="E328" s="19">
        <v>0</v>
      </c>
      <c r="F328" s="19">
        <v>0</v>
      </c>
      <c r="G328" s="23">
        <f t="shared" ref="G328:I391" si="6">D328/$F$3</f>
        <v>5</v>
      </c>
      <c r="H328" s="23">
        <f t="shared" si="6"/>
        <v>0</v>
      </c>
      <c r="I328" s="23">
        <f t="shared" si="6"/>
        <v>0</v>
      </c>
    </row>
    <row r="329" spans="1:10" ht="34.5" customHeight="1">
      <c r="A329" s="16" t="s">
        <v>224</v>
      </c>
      <c r="B329" s="17" t="s">
        <v>223</v>
      </c>
      <c r="C329" s="18" t="s">
        <v>6</v>
      </c>
      <c r="D329" s="19">
        <v>5000</v>
      </c>
      <c r="E329" s="19">
        <v>0</v>
      </c>
      <c r="F329" s="19">
        <v>0</v>
      </c>
      <c r="G329" s="23">
        <f t="shared" si="6"/>
        <v>5</v>
      </c>
      <c r="H329" s="23">
        <f t="shared" si="6"/>
        <v>0</v>
      </c>
      <c r="I329" s="23">
        <f t="shared" si="6"/>
        <v>0</v>
      </c>
    </row>
    <row r="330" spans="1:10" ht="23.25" customHeight="1">
      <c r="A330" s="16" t="s">
        <v>18</v>
      </c>
      <c r="B330" s="17" t="s">
        <v>223</v>
      </c>
      <c r="C330" s="18" t="s">
        <v>17</v>
      </c>
      <c r="D330" s="19">
        <v>5000</v>
      </c>
      <c r="E330" s="19">
        <v>0</v>
      </c>
      <c r="F330" s="19">
        <v>0</v>
      </c>
      <c r="G330" s="23">
        <f t="shared" si="6"/>
        <v>5</v>
      </c>
      <c r="H330" s="23">
        <f t="shared" si="6"/>
        <v>0</v>
      </c>
      <c r="I330" s="23">
        <f t="shared" si="6"/>
        <v>0</v>
      </c>
    </row>
    <row r="331" spans="1:10" ht="23.25" customHeight="1">
      <c r="A331" s="16" t="s">
        <v>16</v>
      </c>
      <c r="B331" s="17" t="s">
        <v>223</v>
      </c>
      <c r="C331" s="18" t="s">
        <v>14</v>
      </c>
      <c r="D331" s="19">
        <v>5000</v>
      </c>
      <c r="E331" s="19">
        <v>0</v>
      </c>
      <c r="F331" s="19">
        <v>0</v>
      </c>
      <c r="G331" s="23">
        <f t="shared" si="6"/>
        <v>5</v>
      </c>
      <c r="H331" s="23">
        <f t="shared" si="6"/>
        <v>0</v>
      </c>
      <c r="I331" s="23">
        <f t="shared" si="6"/>
        <v>0</v>
      </c>
    </row>
    <row r="332" spans="1:10" ht="57" customHeight="1">
      <c r="A332" s="12" t="s">
        <v>222</v>
      </c>
      <c r="B332" s="13" t="s">
        <v>221</v>
      </c>
      <c r="C332" s="14" t="s">
        <v>6</v>
      </c>
      <c r="D332" s="15">
        <v>32000</v>
      </c>
      <c r="E332" s="15">
        <v>0</v>
      </c>
      <c r="F332" s="15">
        <v>0</v>
      </c>
      <c r="G332" s="22">
        <f t="shared" si="6"/>
        <v>32</v>
      </c>
      <c r="H332" s="22">
        <f t="shared" si="6"/>
        <v>0</v>
      </c>
      <c r="I332" s="22">
        <f t="shared" si="6"/>
        <v>0</v>
      </c>
      <c r="J332" s="11"/>
    </row>
    <row r="333" spans="1:10" ht="45.75" customHeight="1">
      <c r="A333" s="16" t="s">
        <v>220</v>
      </c>
      <c r="B333" s="17" t="s">
        <v>219</v>
      </c>
      <c r="C333" s="18" t="s">
        <v>6</v>
      </c>
      <c r="D333" s="19">
        <v>32000</v>
      </c>
      <c r="E333" s="19">
        <v>0</v>
      </c>
      <c r="F333" s="19">
        <v>0</v>
      </c>
      <c r="G333" s="23">
        <f t="shared" si="6"/>
        <v>32</v>
      </c>
      <c r="H333" s="23">
        <f t="shared" si="6"/>
        <v>0</v>
      </c>
      <c r="I333" s="23">
        <f t="shared" si="6"/>
        <v>0</v>
      </c>
    </row>
    <row r="334" spans="1:10" ht="23.25" customHeight="1">
      <c r="A334" s="16" t="s">
        <v>18</v>
      </c>
      <c r="B334" s="17" t="s">
        <v>219</v>
      </c>
      <c r="C334" s="18" t="s">
        <v>17</v>
      </c>
      <c r="D334" s="19">
        <v>32000</v>
      </c>
      <c r="E334" s="19">
        <v>0</v>
      </c>
      <c r="F334" s="19">
        <v>0</v>
      </c>
      <c r="G334" s="23">
        <f t="shared" si="6"/>
        <v>32</v>
      </c>
      <c r="H334" s="23">
        <f t="shared" si="6"/>
        <v>0</v>
      </c>
      <c r="I334" s="23">
        <f t="shared" si="6"/>
        <v>0</v>
      </c>
    </row>
    <row r="335" spans="1:10" ht="23.25" customHeight="1">
      <c r="A335" s="16" t="s">
        <v>16</v>
      </c>
      <c r="B335" s="17" t="s">
        <v>219</v>
      </c>
      <c r="C335" s="18" t="s">
        <v>14</v>
      </c>
      <c r="D335" s="19">
        <v>32000</v>
      </c>
      <c r="E335" s="19">
        <v>0</v>
      </c>
      <c r="F335" s="19">
        <v>0</v>
      </c>
      <c r="G335" s="23">
        <f t="shared" si="6"/>
        <v>32</v>
      </c>
      <c r="H335" s="23">
        <f t="shared" si="6"/>
        <v>0</v>
      </c>
      <c r="I335" s="23">
        <f t="shared" si="6"/>
        <v>0</v>
      </c>
    </row>
    <row r="336" spans="1:10" ht="45.75" customHeight="1">
      <c r="A336" s="12" t="s">
        <v>218</v>
      </c>
      <c r="B336" s="13" t="s">
        <v>217</v>
      </c>
      <c r="C336" s="14" t="s">
        <v>6</v>
      </c>
      <c r="D336" s="15">
        <v>15419100</v>
      </c>
      <c r="E336" s="15">
        <v>10353200</v>
      </c>
      <c r="F336" s="15">
        <v>5519200</v>
      </c>
      <c r="G336" s="22">
        <f t="shared" si="6"/>
        <v>15419.1</v>
      </c>
      <c r="H336" s="22">
        <f t="shared" si="6"/>
        <v>10353.200000000001</v>
      </c>
      <c r="I336" s="22">
        <f t="shared" si="6"/>
        <v>5519.2</v>
      </c>
    </row>
    <row r="337" spans="1:9" ht="57" customHeight="1">
      <c r="A337" s="16" t="s">
        <v>216</v>
      </c>
      <c r="B337" s="17" t="s">
        <v>215</v>
      </c>
      <c r="C337" s="18" t="s">
        <v>6</v>
      </c>
      <c r="D337" s="19">
        <v>12719100</v>
      </c>
      <c r="E337" s="19">
        <v>8653200</v>
      </c>
      <c r="F337" s="19">
        <v>4919200</v>
      </c>
      <c r="G337" s="23">
        <f t="shared" si="6"/>
        <v>12719.1</v>
      </c>
      <c r="H337" s="23">
        <f t="shared" si="6"/>
        <v>8653.2000000000007</v>
      </c>
      <c r="I337" s="23">
        <f t="shared" si="6"/>
        <v>4919.2</v>
      </c>
    </row>
    <row r="338" spans="1:9" ht="12.75" customHeight="1">
      <c r="A338" s="16" t="s">
        <v>214</v>
      </c>
      <c r="B338" s="17" t="s">
        <v>213</v>
      </c>
      <c r="C338" s="18" t="s">
        <v>6</v>
      </c>
      <c r="D338" s="19">
        <v>1000000</v>
      </c>
      <c r="E338" s="19">
        <v>1000000</v>
      </c>
      <c r="F338" s="19">
        <v>1000000</v>
      </c>
      <c r="G338" s="23">
        <f t="shared" si="6"/>
        <v>1000</v>
      </c>
      <c r="H338" s="23">
        <f t="shared" si="6"/>
        <v>1000</v>
      </c>
      <c r="I338" s="23">
        <f t="shared" si="6"/>
        <v>1000</v>
      </c>
    </row>
    <row r="339" spans="1:9" ht="23.25" customHeight="1">
      <c r="A339" s="16" t="s">
        <v>18</v>
      </c>
      <c r="B339" s="17" t="s">
        <v>213</v>
      </c>
      <c r="C339" s="18" t="s">
        <v>17</v>
      </c>
      <c r="D339" s="19">
        <v>1000000</v>
      </c>
      <c r="E339" s="19">
        <v>1000000</v>
      </c>
      <c r="F339" s="19">
        <v>1000000</v>
      </c>
      <c r="G339" s="23">
        <f t="shared" si="6"/>
        <v>1000</v>
      </c>
      <c r="H339" s="23">
        <f t="shared" si="6"/>
        <v>1000</v>
      </c>
      <c r="I339" s="23">
        <f t="shared" si="6"/>
        <v>1000</v>
      </c>
    </row>
    <row r="340" spans="1:9" ht="23.25" customHeight="1">
      <c r="A340" s="16" t="s">
        <v>16</v>
      </c>
      <c r="B340" s="17" t="s">
        <v>213</v>
      </c>
      <c r="C340" s="18" t="s">
        <v>14</v>
      </c>
      <c r="D340" s="19">
        <v>1000000</v>
      </c>
      <c r="E340" s="19">
        <v>1000000</v>
      </c>
      <c r="F340" s="19">
        <v>1000000</v>
      </c>
      <c r="G340" s="23">
        <f t="shared" si="6"/>
        <v>1000</v>
      </c>
      <c r="H340" s="23">
        <f t="shared" si="6"/>
        <v>1000</v>
      </c>
      <c r="I340" s="23">
        <f t="shared" si="6"/>
        <v>1000</v>
      </c>
    </row>
    <row r="341" spans="1:9" ht="12.75" customHeight="1">
      <c r="A341" s="16" t="s">
        <v>212</v>
      </c>
      <c r="B341" s="17" t="s">
        <v>211</v>
      </c>
      <c r="C341" s="18" t="s">
        <v>6</v>
      </c>
      <c r="D341" s="19">
        <v>11719100</v>
      </c>
      <c r="E341" s="19">
        <v>7653200</v>
      </c>
      <c r="F341" s="19">
        <v>3919200</v>
      </c>
      <c r="G341" s="23">
        <f t="shared" si="6"/>
        <v>11719.1</v>
      </c>
      <c r="H341" s="23">
        <f t="shared" si="6"/>
        <v>7653.2</v>
      </c>
      <c r="I341" s="23">
        <f t="shared" si="6"/>
        <v>3919.2</v>
      </c>
    </row>
    <row r="342" spans="1:9" ht="23.25" customHeight="1">
      <c r="A342" s="16" t="s">
        <v>18</v>
      </c>
      <c r="B342" s="17" t="s">
        <v>211</v>
      </c>
      <c r="C342" s="18" t="s">
        <v>17</v>
      </c>
      <c r="D342" s="19">
        <v>11719100</v>
      </c>
      <c r="E342" s="19">
        <v>7653200</v>
      </c>
      <c r="F342" s="19">
        <v>3919200</v>
      </c>
      <c r="G342" s="23">
        <f t="shared" si="6"/>
        <v>11719.1</v>
      </c>
      <c r="H342" s="23">
        <f t="shared" si="6"/>
        <v>7653.2</v>
      </c>
      <c r="I342" s="23">
        <f t="shared" si="6"/>
        <v>3919.2</v>
      </c>
    </row>
    <row r="343" spans="1:9" ht="23.25" customHeight="1">
      <c r="A343" s="16" t="s">
        <v>16</v>
      </c>
      <c r="B343" s="17" t="s">
        <v>211</v>
      </c>
      <c r="C343" s="18" t="s">
        <v>14</v>
      </c>
      <c r="D343" s="19">
        <v>11719100</v>
      </c>
      <c r="E343" s="19">
        <v>7653200</v>
      </c>
      <c r="F343" s="19">
        <v>3919200</v>
      </c>
      <c r="G343" s="23">
        <f t="shared" si="6"/>
        <v>11719.1</v>
      </c>
      <c r="H343" s="23">
        <f t="shared" si="6"/>
        <v>7653.2</v>
      </c>
      <c r="I343" s="23">
        <f t="shared" si="6"/>
        <v>3919.2</v>
      </c>
    </row>
    <row r="344" spans="1:9" ht="68.25" customHeight="1">
      <c r="A344" s="16" t="s">
        <v>210</v>
      </c>
      <c r="B344" s="17" t="s">
        <v>209</v>
      </c>
      <c r="C344" s="18" t="s">
        <v>6</v>
      </c>
      <c r="D344" s="19">
        <v>0</v>
      </c>
      <c r="E344" s="19">
        <v>50000</v>
      </c>
      <c r="F344" s="19">
        <v>50000</v>
      </c>
      <c r="G344" s="23">
        <f t="shared" si="6"/>
        <v>0</v>
      </c>
      <c r="H344" s="23">
        <f t="shared" si="6"/>
        <v>50</v>
      </c>
      <c r="I344" s="23">
        <f t="shared" si="6"/>
        <v>50</v>
      </c>
    </row>
    <row r="345" spans="1:9" ht="34.5" customHeight="1">
      <c r="A345" s="16" t="s">
        <v>208</v>
      </c>
      <c r="B345" s="17" t="s">
        <v>207</v>
      </c>
      <c r="C345" s="18" t="s">
        <v>6</v>
      </c>
      <c r="D345" s="19">
        <v>0</v>
      </c>
      <c r="E345" s="19">
        <v>50000</v>
      </c>
      <c r="F345" s="19">
        <v>50000</v>
      </c>
      <c r="G345" s="23">
        <f t="shared" si="6"/>
        <v>0</v>
      </c>
      <c r="H345" s="23">
        <f t="shared" si="6"/>
        <v>50</v>
      </c>
      <c r="I345" s="23">
        <f t="shared" si="6"/>
        <v>50</v>
      </c>
    </row>
    <row r="346" spans="1:9" ht="23.25" customHeight="1">
      <c r="A346" s="16" t="s">
        <v>18</v>
      </c>
      <c r="B346" s="17" t="s">
        <v>207</v>
      </c>
      <c r="C346" s="18" t="s">
        <v>17</v>
      </c>
      <c r="D346" s="19">
        <v>0</v>
      </c>
      <c r="E346" s="19">
        <v>50000</v>
      </c>
      <c r="F346" s="19">
        <v>50000</v>
      </c>
      <c r="G346" s="23">
        <f t="shared" si="6"/>
        <v>0</v>
      </c>
      <c r="H346" s="23">
        <f t="shared" si="6"/>
        <v>50</v>
      </c>
      <c r="I346" s="23">
        <f t="shared" si="6"/>
        <v>50</v>
      </c>
    </row>
    <row r="347" spans="1:9" ht="23.25" customHeight="1">
      <c r="A347" s="16" t="s">
        <v>16</v>
      </c>
      <c r="B347" s="17" t="s">
        <v>207</v>
      </c>
      <c r="C347" s="18" t="s">
        <v>14</v>
      </c>
      <c r="D347" s="19">
        <v>0</v>
      </c>
      <c r="E347" s="19">
        <v>50000</v>
      </c>
      <c r="F347" s="19">
        <v>50000</v>
      </c>
      <c r="G347" s="23">
        <f t="shared" si="6"/>
        <v>0</v>
      </c>
      <c r="H347" s="23">
        <f t="shared" si="6"/>
        <v>50</v>
      </c>
      <c r="I347" s="23">
        <f t="shared" si="6"/>
        <v>50</v>
      </c>
    </row>
    <row r="348" spans="1:9" ht="34.5" customHeight="1">
      <c r="A348" s="16" t="s">
        <v>206</v>
      </c>
      <c r="B348" s="17" t="s">
        <v>205</v>
      </c>
      <c r="C348" s="18" t="s">
        <v>6</v>
      </c>
      <c r="D348" s="19">
        <v>100000</v>
      </c>
      <c r="E348" s="19">
        <v>50000</v>
      </c>
      <c r="F348" s="19">
        <v>50000</v>
      </c>
      <c r="G348" s="23">
        <f t="shared" si="6"/>
        <v>100</v>
      </c>
      <c r="H348" s="23">
        <f t="shared" si="6"/>
        <v>50</v>
      </c>
      <c r="I348" s="23">
        <f t="shared" si="6"/>
        <v>50</v>
      </c>
    </row>
    <row r="349" spans="1:9" ht="34.5" customHeight="1">
      <c r="A349" s="16" t="s">
        <v>204</v>
      </c>
      <c r="B349" s="17" t="s">
        <v>203</v>
      </c>
      <c r="C349" s="18" t="s">
        <v>6</v>
      </c>
      <c r="D349" s="19">
        <v>100000</v>
      </c>
      <c r="E349" s="19">
        <v>50000</v>
      </c>
      <c r="F349" s="19">
        <v>50000</v>
      </c>
      <c r="G349" s="23">
        <f t="shared" si="6"/>
        <v>100</v>
      </c>
      <c r="H349" s="23">
        <f t="shared" si="6"/>
        <v>50</v>
      </c>
      <c r="I349" s="23">
        <f t="shared" si="6"/>
        <v>50</v>
      </c>
    </row>
    <row r="350" spans="1:9" ht="23.25" customHeight="1">
      <c r="A350" s="16" t="s">
        <v>18</v>
      </c>
      <c r="B350" s="17" t="s">
        <v>203</v>
      </c>
      <c r="C350" s="18" t="s">
        <v>17</v>
      </c>
      <c r="D350" s="19">
        <v>100000</v>
      </c>
      <c r="E350" s="19">
        <v>50000</v>
      </c>
      <c r="F350" s="19">
        <v>50000</v>
      </c>
      <c r="G350" s="23">
        <f t="shared" si="6"/>
        <v>100</v>
      </c>
      <c r="H350" s="23">
        <f t="shared" si="6"/>
        <v>50</v>
      </c>
      <c r="I350" s="23">
        <f t="shared" si="6"/>
        <v>50</v>
      </c>
    </row>
    <row r="351" spans="1:9" ht="23.25" customHeight="1">
      <c r="A351" s="16" t="s">
        <v>16</v>
      </c>
      <c r="B351" s="17" t="s">
        <v>203</v>
      </c>
      <c r="C351" s="18" t="s">
        <v>14</v>
      </c>
      <c r="D351" s="19">
        <v>100000</v>
      </c>
      <c r="E351" s="19">
        <v>50000</v>
      </c>
      <c r="F351" s="19">
        <v>50000</v>
      </c>
      <c r="G351" s="23">
        <f t="shared" si="6"/>
        <v>100</v>
      </c>
      <c r="H351" s="23">
        <f t="shared" si="6"/>
        <v>50</v>
      </c>
      <c r="I351" s="23">
        <f t="shared" si="6"/>
        <v>50</v>
      </c>
    </row>
    <row r="352" spans="1:9" ht="34.5" customHeight="1">
      <c r="A352" s="16" t="s">
        <v>202</v>
      </c>
      <c r="B352" s="17" t="s">
        <v>201</v>
      </c>
      <c r="C352" s="18" t="s">
        <v>6</v>
      </c>
      <c r="D352" s="19">
        <v>500000</v>
      </c>
      <c r="E352" s="19">
        <v>500000</v>
      </c>
      <c r="F352" s="19">
        <v>500000</v>
      </c>
      <c r="G352" s="23">
        <f t="shared" si="6"/>
        <v>500</v>
      </c>
      <c r="H352" s="23">
        <f t="shared" si="6"/>
        <v>500</v>
      </c>
      <c r="I352" s="23">
        <f t="shared" si="6"/>
        <v>500</v>
      </c>
    </row>
    <row r="353" spans="1:9" ht="68.25" customHeight="1">
      <c r="A353" s="16" t="s">
        <v>200</v>
      </c>
      <c r="B353" s="17" t="s">
        <v>199</v>
      </c>
      <c r="C353" s="18" t="s">
        <v>6</v>
      </c>
      <c r="D353" s="19">
        <v>500000</v>
      </c>
      <c r="E353" s="19">
        <v>500000</v>
      </c>
      <c r="F353" s="19">
        <v>500000</v>
      </c>
      <c r="G353" s="23">
        <f t="shared" si="6"/>
        <v>500</v>
      </c>
      <c r="H353" s="23">
        <f t="shared" si="6"/>
        <v>500</v>
      </c>
      <c r="I353" s="23">
        <f t="shared" si="6"/>
        <v>500</v>
      </c>
    </row>
    <row r="354" spans="1:9" ht="23.25" customHeight="1">
      <c r="A354" s="16" t="s">
        <v>18</v>
      </c>
      <c r="B354" s="17" t="s">
        <v>199</v>
      </c>
      <c r="C354" s="18" t="s">
        <v>17</v>
      </c>
      <c r="D354" s="19">
        <v>500000</v>
      </c>
      <c r="E354" s="19">
        <v>500000</v>
      </c>
      <c r="F354" s="19">
        <v>500000</v>
      </c>
      <c r="G354" s="23">
        <f t="shared" si="6"/>
        <v>500</v>
      </c>
      <c r="H354" s="23">
        <f t="shared" si="6"/>
        <v>500</v>
      </c>
      <c r="I354" s="23">
        <f t="shared" si="6"/>
        <v>500</v>
      </c>
    </row>
    <row r="355" spans="1:9" ht="23.25" customHeight="1">
      <c r="A355" s="16" t="s">
        <v>16</v>
      </c>
      <c r="B355" s="17" t="s">
        <v>199</v>
      </c>
      <c r="C355" s="18" t="s">
        <v>14</v>
      </c>
      <c r="D355" s="19">
        <v>500000</v>
      </c>
      <c r="E355" s="19">
        <v>500000</v>
      </c>
      <c r="F355" s="19">
        <v>500000</v>
      </c>
      <c r="G355" s="23">
        <f t="shared" si="6"/>
        <v>500</v>
      </c>
      <c r="H355" s="23">
        <f t="shared" si="6"/>
        <v>500</v>
      </c>
      <c r="I355" s="23">
        <f t="shared" si="6"/>
        <v>500</v>
      </c>
    </row>
    <row r="356" spans="1:9" ht="79.5" customHeight="1">
      <c r="A356" s="16" t="s">
        <v>198</v>
      </c>
      <c r="B356" s="17" t="s">
        <v>197</v>
      </c>
      <c r="C356" s="18" t="s">
        <v>6</v>
      </c>
      <c r="D356" s="19">
        <v>2000000</v>
      </c>
      <c r="E356" s="19">
        <v>1000000</v>
      </c>
      <c r="F356" s="19">
        <v>0</v>
      </c>
      <c r="G356" s="23">
        <f t="shared" si="6"/>
        <v>2000</v>
      </c>
      <c r="H356" s="23">
        <f t="shared" si="6"/>
        <v>1000</v>
      </c>
      <c r="I356" s="23">
        <f t="shared" si="6"/>
        <v>0</v>
      </c>
    </row>
    <row r="357" spans="1:9" ht="57" customHeight="1">
      <c r="A357" s="16" t="s">
        <v>196</v>
      </c>
      <c r="B357" s="17" t="s">
        <v>195</v>
      </c>
      <c r="C357" s="18" t="s">
        <v>6</v>
      </c>
      <c r="D357" s="19">
        <v>888888</v>
      </c>
      <c r="E357" s="19">
        <v>1000000</v>
      </c>
      <c r="F357" s="19">
        <v>0</v>
      </c>
      <c r="G357" s="23">
        <f t="shared" si="6"/>
        <v>888.88800000000003</v>
      </c>
      <c r="H357" s="23">
        <f t="shared" si="6"/>
        <v>1000</v>
      </c>
      <c r="I357" s="23">
        <f t="shared" si="6"/>
        <v>0</v>
      </c>
    </row>
    <row r="358" spans="1:9" ht="23.25" customHeight="1">
      <c r="A358" s="16" t="s">
        <v>18</v>
      </c>
      <c r="B358" s="17" t="s">
        <v>195</v>
      </c>
      <c r="C358" s="18" t="s">
        <v>17</v>
      </c>
      <c r="D358" s="19">
        <v>888888</v>
      </c>
      <c r="E358" s="19">
        <v>1000000</v>
      </c>
      <c r="F358" s="19">
        <v>0</v>
      </c>
      <c r="G358" s="23">
        <f t="shared" si="6"/>
        <v>888.88800000000003</v>
      </c>
      <c r="H358" s="23">
        <f t="shared" si="6"/>
        <v>1000</v>
      </c>
      <c r="I358" s="23">
        <f t="shared" si="6"/>
        <v>0</v>
      </c>
    </row>
    <row r="359" spans="1:9" ht="23.25" customHeight="1">
      <c r="A359" s="16" t="s">
        <v>16</v>
      </c>
      <c r="B359" s="17" t="s">
        <v>195</v>
      </c>
      <c r="C359" s="18" t="s">
        <v>14</v>
      </c>
      <c r="D359" s="19">
        <v>888888</v>
      </c>
      <c r="E359" s="19">
        <v>1000000</v>
      </c>
      <c r="F359" s="19">
        <v>0</v>
      </c>
      <c r="G359" s="23">
        <f t="shared" si="6"/>
        <v>888.88800000000003</v>
      </c>
      <c r="H359" s="23">
        <f t="shared" si="6"/>
        <v>1000</v>
      </c>
      <c r="I359" s="23">
        <f t="shared" si="6"/>
        <v>0</v>
      </c>
    </row>
    <row r="360" spans="1:9" ht="23.25" customHeight="1">
      <c r="A360" s="16" t="s">
        <v>194</v>
      </c>
      <c r="B360" s="17" t="s">
        <v>193</v>
      </c>
      <c r="C360" s="18" t="s">
        <v>6</v>
      </c>
      <c r="D360" s="19">
        <v>1000000</v>
      </c>
      <c r="E360" s="19">
        <v>0</v>
      </c>
      <c r="F360" s="19">
        <v>0</v>
      </c>
      <c r="G360" s="23">
        <f t="shared" si="6"/>
        <v>1000</v>
      </c>
      <c r="H360" s="23">
        <f t="shared" si="6"/>
        <v>0</v>
      </c>
      <c r="I360" s="23">
        <f t="shared" si="6"/>
        <v>0</v>
      </c>
    </row>
    <row r="361" spans="1:9" ht="23.25" customHeight="1">
      <c r="A361" s="16" t="s">
        <v>18</v>
      </c>
      <c r="B361" s="17" t="s">
        <v>193</v>
      </c>
      <c r="C361" s="18" t="s">
        <v>17</v>
      </c>
      <c r="D361" s="19">
        <v>1000000</v>
      </c>
      <c r="E361" s="19">
        <v>0</v>
      </c>
      <c r="F361" s="19">
        <v>0</v>
      </c>
      <c r="G361" s="23">
        <f t="shared" si="6"/>
        <v>1000</v>
      </c>
      <c r="H361" s="23">
        <f t="shared" si="6"/>
        <v>0</v>
      </c>
      <c r="I361" s="23">
        <f t="shared" si="6"/>
        <v>0</v>
      </c>
    </row>
    <row r="362" spans="1:9" ht="23.25" customHeight="1">
      <c r="A362" s="16" t="s">
        <v>16</v>
      </c>
      <c r="B362" s="17" t="s">
        <v>193</v>
      </c>
      <c r="C362" s="18" t="s">
        <v>14</v>
      </c>
      <c r="D362" s="19">
        <v>1000000</v>
      </c>
      <c r="E362" s="19">
        <v>0</v>
      </c>
      <c r="F362" s="19">
        <v>0</v>
      </c>
      <c r="G362" s="23">
        <f t="shared" si="6"/>
        <v>1000</v>
      </c>
      <c r="H362" s="23">
        <f t="shared" si="6"/>
        <v>0</v>
      </c>
      <c r="I362" s="23">
        <f t="shared" si="6"/>
        <v>0</v>
      </c>
    </row>
    <row r="363" spans="1:9" ht="45.75" customHeight="1">
      <c r="A363" s="16" t="s">
        <v>192</v>
      </c>
      <c r="B363" s="17" t="s">
        <v>191</v>
      </c>
      <c r="C363" s="18" t="s">
        <v>6</v>
      </c>
      <c r="D363" s="19">
        <v>111112</v>
      </c>
      <c r="E363" s="19">
        <v>0</v>
      </c>
      <c r="F363" s="19">
        <v>0</v>
      </c>
      <c r="G363" s="23">
        <f t="shared" si="6"/>
        <v>111.11199999999999</v>
      </c>
      <c r="H363" s="23">
        <f t="shared" si="6"/>
        <v>0</v>
      </c>
      <c r="I363" s="23">
        <f t="shared" si="6"/>
        <v>0</v>
      </c>
    </row>
    <row r="364" spans="1:9" ht="23.25" customHeight="1">
      <c r="A364" s="16" t="s">
        <v>18</v>
      </c>
      <c r="B364" s="17" t="s">
        <v>191</v>
      </c>
      <c r="C364" s="18" t="s">
        <v>17</v>
      </c>
      <c r="D364" s="19">
        <v>111112</v>
      </c>
      <c r="E364" s="19">
        <v>0</v>
      </c>
      <c r="F364" s="19">
        <v>0</v>
      </c>
      <c r="G364" s="23">
        <f t="shared" si="6"/>
        <v>111.11199999999999</v>
      </c>
      <c r="H364" s="23">
        <f t="shared" si="6"/>
        <v>0</v>
      </c>
      <c r="I364" s="23">
        <f t="shared" si="6"/>
        <v>0</v>
      </c>
    </row>
    <row r="365" spans="1:9" ht="23.25" customHeight="1">
      <c r="A365" s="16" t="s">
        <v>16</v>
      </c>
      <c r="B365" s="17" t="s">
        <v>191</v>
      </c>
      <c r="C365" s="18" t="s">
        <v>14</v>
      </c>
      <c r="D365" s="19">
        <v>111112</v>
      </c>
      <c r="E365" s="19">
        <v>0</v>
      </c>
      <c r="F365" s="19">
        <v>0</v>
      </c>
      <c r="G365" s="23">
        <f t="shared" si="6"/>
        <v>111.11199999999999</v>
      </c>
      <c r="H365" s="23">
        <f t="shared" si="6"/>
        <v>0</v>
      </c>
      <c r="I365" s="23">
        <f t="shared" si="6"/>
        <v>0</v>
      </c>
    </row>
    <row r="366" spans="1:9" ht="34.5" customHeight="1">
      <c r="A366" s="16" t="s">
        <v>190</v>
      </c>
      <c r="B366" s="17" t="s">
        <v>189</v>
      </c>
      <c r="C366" s="18" t="s">
        <v>6</v>
      </c>
      <c r="D366" s="19">
        <v>100000</v>
      </c>
      <c r="E366" s="19">
        <v>100000</v>
      </c>
      <c r="F366" s="19">
        <v>0</v>
      </c>
      <c r="G366" s="23">
        <f t="shared" si="6"/>
        <v>100</v>
      </c>
      <c r="H366" s="23">
        <f t="shared" si="6"/>
        <v>100</v>
      </c>
      <c r="I366" s="23">
        <f t="shared" si="6"/>
        <v>0</v>
      </c>
    </row>
    <row r="367" spans="1:9" ht="23.25" customHeight="1">
      <c r="A367" s="16" t="s">
        <v>188</v>
      </c>
      <c r="B367" s="17" t="s">
        <v>187</v>
      </c>
      <c r="C367" s="18" t="s">
        <v>6</v>
      </c>
      <c r="D367" s="19">
        <v>100000</v>
      </c>
      <c r="E367" s="19">
        <v>100000</v>
      </c>
      <c r="F367" s="19">
        <v>0</v>
      </c>
      <c r="G367" s="23">
        <f t="shared" si="6"/>
        <v>100</v>
      </c>
      <c r="H367" s="23">
        <f t="shared" si="6"/>
        <v>100</v>
      </c>
      <c r="I367" s="23">
        <f t="shared" si="6"/>
        <v>0</v>
      </c>
    </row>
    <row r="368" spans="1:9" ht="23.25" customHeight="1">
      <c r="A368" s="16" t="s">
        <v>18</v>
      </c>
      <c r="B368" s="17" t="s">
        <v>187</v>
      </c>
      <c r="C368" s="18" t="s">
        <v>17</v>
      </c>
      <c r="D368" s="19">
        <v>100000</v>
      </c>
      <c r="E368" s="19">
        <v>100000</v>
      </c>
      <c r="F368" s="19">
        <v>0</v>
      </c>
      <c r="G368" s="23">
        <f t="shared" si="6"/>
        <v>100</v>
      </c>
      <c r="H368" s="23">
        <f t="shared" si="6"/>
        <v>100</v>
      </c>
      <c r="I368" s="23">
        <f t="shared" si="6"/>
        <v>0</v>
      </c>
    </row>
    <row r="369" spans="1:9" ht="23.25" customHeight="1">
      <c r="A369" s="16" t="s">
        <v>16</v>
      </c>
      <c r="B369" s="17" t="s">
        <v>187</v>
      </c>
      <c r="C369" s="18" t="s">
        <v>14</v>
      </c>
      <c r="D369" s="19">
        <v>100000</v>
      </c>
      <c r="E369" s="19">
        <v>100000</v>
      </c>
      <c r="F369" s="19">
        <v>0</v>
      </c>
      <c r="G369" s="23">
        <f t="shared" si="6"/>
        <v>100</v>
      </c>
      <c r="H369" s="23">
        <f t="shared" si="6"/>
        <v>100</v>
      </c>
      <c r="I369" s="23">
        <f t="shared" si="6"/>
        <v>0</v>
      </c>
    </row>
    <row r="370" spans="1:9" ht="45.75" customHeight="1">
      <c r="A370" s="12" t="s">
        <v>186</v>
      </c>
      <c r="B370" s="13" t="s">
        <v>185</v>
      </c>
      <c r="C370" s="14" t="s">
        <v>6</v>
      </c>
      <c r="D370" s="15">
        <v>148127.10999999999</v>
      </c>
      <c r="E370" s="15">
        <v>0</v>
      </c>
      <c r="F370" s="15">
        <v>0</v>
      </c>
      <c r="G370" s="22">
        <f t="shared" si="6"/>
        <v>148.12710999999999</v>
      </c>
      <c r="H370" s="22">
        <f t="shared" si="6"/>
        <v>0</v>
      </c>
      <c r="I370" s="22">
        <f t="shared" si="6"/>
        <v>0</v>
      </c>
    </row>
    <row r="371" spans="1:9" ht="12.75" customHeight="1">
      <c r="A371" s="16" t="s">
        <v>184</v>
      </c>
      <c r="B371" s="17" t="s">
        <v>183</v>
      </c>
      <c r="C371" s="18" t="s">
        <v>6</v>
      </c>
      <c r="D371" s="19">
        <v>8395</v>
      </c>
      <c r="E371" s="19">
        <v>0</v>
      </c>
      <c r="F371" s="19">
        <v>0</v>
      </c>
      <c r="G371" s="23">
        <f t="shared" si="6"/>
        <v>8.3949999999999996</v>
      </c>
      <c r="H371" s="23">
        <f t="shared" si="6"/>
        <v>0</v>
      </c>
      <c r="I371" s="23">
        <f t="shared" si="6"/>
        <v>0</v>
      </c>
    </row>
    <row r="372" spans="1:9" ht="23.25" customHeight="1">
      <c r="A372" s="16" t="s">
        <v>18</v>
      </c>
      <c r="B372" s="17" t="s">
        <v>183</v>
      </c>
      <c r="C372" s="18" t="s">
        <v>17</v>
      </c>
      <c r="D372" s="19">
        <v>8395</v>
      </c>
      <c r="E372" s="19">
        <v>0</v>
      </c>
      <c r="F372" s="19">
        <v>0</v>
      </c>
      <c r="G372" s="23">
        <f t="shared" si="6"/>
        <v>8.3949999999999996</v>
      </c>
      <c r="H372" s="23">
        <f t="shared" si="6"/>
        <v>0</v>
      </c>
      <c r="I372" s="23">
        <f t="shared" si="6"/>
        <v>0</v>
      </c>
    </row>
    <row r="373" spans="1:9" ht="23.25" customHeight="1">
      <c r="A373" s="16" t="s">
        <v>16</v>
      </c>
      <c r="B373" s="17" t="s">
        <v>183</v>
      </c>
      <c r="C373" s="18" t="s">
        <v>14</v>
      </c>
      <c r="D373" s="19">
        <v>8395</v>
      </c>
      <c r="E373" s="19">
        <v>0</v>
      </c>
      <c r="F373" s="19">
        <v>0</v>
      </c>
      <c r="G373" s="23">
        <f t="shared" si="6"/>
        <v>8.3949999999999996</v>
      </c>
      <c r="H373" s="23">
        <f t="shared" si="6"/>
        <v>0</v>
      </c>
      <c r="I373" s="23">
        <f t="shared" si="6"/>
        <v>0</v>
      </c>
    </row>
    <row r="374" spans="1:9" ht="23.25" customHeight="1">
      <c r="A374" s="16" t="s">
        <v>182</v>
      </c>
      <c r="B374" s="17" t="s">
        <v>181</v>
      </c>
      <c r="C374" s="18" t="s">
        <v>6</v>
      </c>
      <c r="D374" s="19">
        <v>92318.35</v>
      </c>
      <c r="E374" s="19">
        <v>0</v>
      </c>
      <c r="F374" s="19">
        <v>0</v>
      </c>
      <c r="G374" s="23">
        <f t="shared" si="6"/>
        <v>92.318350000000009</v>
      </c>
      <c r="H374" s="23">
        <f t="shared" si="6"/>
        <v>0</v>
      </c>
      <c r="I374" s="23">
        <f t="shared" si="6"/>
        <v>0</v>
      </c>
    </row>
    <row r="375" spans="1:9" ht="23.25" customHeight="1">
      <c r="A375" s="16" t="s">
        <v>18</v>
      </c>
      <c r="B375" s="17" t="s">
        <v>181</v>
      </c>
      <c r="C375" s="18" t="s">
        <v>17</v>
      </c>
      <c r="D375" s="19">
        <v>92318.35</v>
      </c>
      <c r="E375" s="19">
        <v>0</v>
      </c>
      <c r="F375" s="19">
        <v>0</v>
      </c>
      <c r="G375" s="23">
        <f t="shared" si="6"/>
        <v>92.318350000000009</v>
      </c>
      <c r="H375" s="23">
        <f t="shared" si="6"/>
        <v>0</v>
      </c>
      <c r="I375" s="23">
        <f t="shared" si="6"/>
        <v>0</v>
      </c>
    </row>
    <row r="376" spans="1:9" ht="23.25" customHeight="1">
      <c r="A376" s="16" t="s">
        <v>16</v>
      </c>
      <c r="B376" s="17" t="s">
        <v>181</v>
      </c>
      <c r="C376" s="18" t="s">
        <v>14</v>
      </c>
      <c r="D376" s="19">
        <v>92318.35</v>
      </c>
      <c r="E376" s="19">
        <v>0</v>
      </c>
      <c r="F376" s="19">
        <v>0</v>
      </c>
      <c r="G376" s="23">
        <f t="shared" si="6"/>
        <v>92.318350000000009</v>
      </c>
      <c r="H376" s="23">
        <f t="shared" si="6"/>
        <v>0</v>
      </c>
      <c r="I376" s="23">
        <f t="shared" si="6"/>
        <v>0</v>
      </c>
    </row>
    <row r="377" spans="1:9" ht="34.5" customHeight="1">
      <c r="A377" s="16" t="s">
        <v>180</v>
      </c>
      <c r="B377" s="17" t="s">
        <v>179</v>
      </c>
      <c r="C377" s="18" t="s">
        <v>6</v>
      </c>
      <c r="D377" s="19">
        <v>47413.760000000002</v>
      </c>
      <c r="E377" s="19">
        <v>0</v>
      </c>
      <c r="F377" s="19">
        <v>0</v>
      </c>
      <c r="G377" s="23">
        <f t="shared" si="6"/>
        <v>47.413760000000003</v>
      </c>
      <c r="H377" s="23">
        <f t="shared" si="6"/>
        <v>0</v>
      </c>
      <c r="I377" s="23">
        <f t="shared" si="6"/>
        <v>0</v>
      </c>
    </row>
    <row r="378" spans="1:9" ht="23.25" customHeight="1">
      <c r="A378" s="16" t="s">
        <v>30</v>
      </c>
      <c r="B378" s="17" t="s">
        <v>179</v>
      </c>
      <c r="C378" s="18" t="s">
        <v>29</v>
      </c>
      <c r="D378" s="19">
        <v>47413.760000000002</v>
      </c>
      <c r="E378" s="19">
        <v>0</v>
      </c>
      <c r="F378" s="19">
        <v>0</v>
      </c>
      <c r="G378" s="23">
        <f t="shared" si="6"/>
        <v>47.413760000000003</v>
      </c>
      <c r="H378" s="23">
        <f t="shared" si="6"/>
        <v>0</v>
      </c>
      <c r="I378" s="23">
        <f t="shared" si="6"/>
        <v>0</v>
      </c>
    </row>
    <row r="379" spans="1:9" ht="12.75" customHeight="1">
      <c r="A379" s="16" t="s">
        <v>28</v>
      </c>
      <c r="B379" s="17" t="s">
        <v>179</v>
      </c>
      <c r="C379" s="18" t="s">
        <v>27</v>
      </c>
      <c r="D379" s="19">
        <v>47413.760000000002</v>
      </c>
      <c r="E379" s="19">
        <v>0</v>
      </c>
      <c r="F379" s="19">
        <v>0</v>
      </c>
      <c r="G379" s="23">
        <f t="shared" si="6"/>
        <v>47.413760000000003</v>
      </c>
      <c r="H379" s="23">
        <f t="shared" si="6"/>
        <v>0</v>
      </c>
      <c r="I379" s="23">
        <f t="shared" si="6"/>
        <v>0</v>
      </c>
    </row>
    <row r="380" spans="1:9" ht="34.5" customHeight="1">
      <c r="A380" s="12" t="s">
        <v>178</v>
      </c>
      <c r="B380" s="13" t="s">
        <v>177</v>
      </c>
      <c r="C380" s="14" t="s">
        <v>6</v>
      </c>
      <c r="D380" s="15">
        <v>641580.43999999994</v>
      </c>
      <c r="E380" s="15">
        <v>273900</v>
      </c>
      <c r="F380" s="15">
        <v>273900</v>
      </c>
      <c r="G380" s="22">
        <f t="shared" si="6"/>
        <v>641.58043999999995</v>
      </c>
      <c r="H380" s="22">
        <f t="shared" si="6"/>
        <v>273.89999999999998</v>
      </c>
      <c r="I380" s="22">
        <f t="shared" si="6"/>
        <v>273.89999999999998</v>
      </c>
    </row>
    <row r="381" spans="1:9" ht="34.5" customHeight="1">
      <c r="A381" s="16" t="s">
        <v>176</v>
      </c>
      <c r="B381" s="17" t="s">
        <v>175</v>
      </c>
      <c r="C381" s="18" t="s">
        <v>6</v>
      </c>
      <c r="D381" s="19">
        <v>470000</v>
      </c>
      <c r="E381" s="19">
        <v>0</v>
      </c>
      <c r="F381" s="19">
        <v>0</v>
      </c>
      <c r="G381" s="23">
        <f t="shared" si="6"/>
        <v>470</v>
      </c>
      <c r="H381" s="23">
        <f t="shared" si="6"/>
        <v>0</v>
      </c>
      <c r="I381" s="23">
        <f t="shared" si="6"/>
        <v>0</v>
      </c>
    </row>
    <row r="382" spans="1:9" ht="23.25" customHeight="1">
      <c r="A382" s="16" t="s">
        <v>18</v>
      </c>
      <c r="B382" s="17" t="s">
        <v>175</v>
      </c>
      <c r="C382" s="18" t="s">
        <v>17</v>
      </c>
      <c r="D382" s="19">
        <v>470000</v>
      </c>
      <c r="E382" s="19">
        <v>0</v>
      </c>
      <c r="F382" s="19">
        <v>0</v>
      </c>
      <c r="G382" s="23">
        <f t="shared" si="6"/>
        <v>470</v>
      </c>
      <c r="H382" s="23">
        <f t="shared" si="6"/>
        <v>0</v>
      </c>
      <c r="I382" s="23">
        <f t="shared" si="6"/>
        <v>0</v>
      </c>
    </row>
    <row r="383" spans="1:9" ht="23.25" customHeight="1">
      <c r="A383" s="16" t="s">
        <v>16</v>
      </c>
      <c r="B383" s="17" t="s">
        <v>175</v>
      </c>
      <c r="C383" s="18" t="s">
        <v>14</v>
      </c>
      <c r="D383" s="19">
        <v>470000</v>
      </c>
      <c r="E383" s="19">
        <v>0</v>
      </c>
      <c r="F383" s="19">
        <v>0</v>
      </c>
      <c r="G383" s="23">
        <f t="shared" si="6"/>
        <v>470</v>
      </c>
      <c r="H383" s="23">
        <f t="shared" si="6"/>
        <v>0</v>
      </c>
      <c r="I383" s="23">
        <f t="shared" si="6"/>
        <v>0</v>
      </c>
    </row>
    <row r="384" spans="1:9" ht="12.75" customHeight="1">
      <c r="A384" s="16" t="s">
        <v>174</v>
      </c>
      <c r="B384" s="17" t="s">
        <v>173</v>
      </c>
      <c r="C384" s="18" t="s">
        <v>6</v>
      </c>
      <c r="D384" s="19">
        <v>171580.44</v>
      </c>
      <c r="E384" s="19">
        <v>273900</v>
      </c>
      <c r="F384" s="19">
        <v>273900</v>
      </c>
      <c r="G384" s="23">
        <f t="shared" si="6"/>
        <v>171.58044000000001</v>
      </c>
      <c r="H384" s="23">
        <f t="shared" si="6"/>
        <v>273.89999999999998</v>
      </c>
      <c r="I384" s="23">
        <f t="shared" si="6"/>
        <v>273.89999999999998</v>
      </c>
    </row>
    <row r="385" spans="1:9" ht="23.25" customHeight="1">
      <c r="A385" s="16" t="s">
        <v>18</v>
      </c>
      <c r="B385" s="17" t="s">
        <v>173</v>
      </c>
      <c r="C385" s="18" t="s">
        <v>17</v>
      </c>
      <c r="D385" s="19">
        <v>171580.44</v>
      </c>
      <c r="E385" s="19">
        <v>273900</v>
      </c>
      <c r="F385" s="19">
        <v>273900</v>
      </c>
      <c r="G385" s="23">
        <f t="shared" si="6"/>
        <v>171.58044000000001</v>
      </c>
      <c r="H385" s="23">
        <f t="shared" si="6"/>
        <v>273.89999999999998</v>
      </c>
      <c r="I385" s="23">
        <f t="shared" si="6"/>
        <v>273.89999999999998</v>
      </c>
    </row>
    <row r="386" spans="1:9" ht="23.25" customHeight="1">
      <c r="A386" s="16" t="s">
        <v>16</v>
      </c>
      <c r="B386" s="17" t="s">
        <v>173</v>
      </c>
      <c r="C386" s="18" t="s">
        <v>14</v>
      </c>
      <c r="D386" s="19">
        <v>171580.44</v>
      </c>
      <c r="E386" s="19">
        <v>273900</v>
      </c>
      <c r="F386" s="19">
        <v>273900</v>
      </c>
      <c r="G386" s="23">
        <f t="shared" si="6"/>
        <v>171.58044000000001</v>
      </c>
      <c r="H386" s="23">
        <f t="shared" si="6"/>
        <v>273.89999999999998</v>
      </c>
      <c r="I386" s="23">
        <f t="shared" si="6"/>
        <v>273.89999999999998</v>
      </c>
    </row>
    <row r="387" spans="1:9" ht="34.5" customHeight="1">
      <c r="A387" s="12" t="s">
        <v>172</v>
      </c>
      <c r="B387" s="13" t="s">
        <v>171</v>
      </c>
      <c r="C387" s="14" t="s">
        <v>6</v>
      </c>
      <c r="D387" s="15">
        <v>100000</v>
      </c>
      <c r="E387" s="15">
        <v>100000</v>
      </c>
      <c r="F387" s="15">
        <v>100000</v>
      </c>
      <c r="G387" s="22">
        <f t="shared" si="6"/>
        <v>100</v>
      </c>
      <c r="H387" s="22">
        <f t="shared" si="6"/>
        <v>100</v>
      </c>
      <c r="I387" s="22">
        <f t="shared" si="6"/>
        <v>100</v>
      </c>
    </row>
    <row r="388" spans="1:9" ht="34.5" customHeight="1">
      <c r="A388" s="16" t="s">
        <v>170</v>
      </c>
      <c r="B388" s="17" t="s">
        <v>169</v>
      </c>
      <c r="C388" s="18" t="s">
        <v>6</v>
      </c>
      <c r="D388" s="19">
        <v>100000</v>
      </c>
      <c r="E388" s="19">
        <v>100000</v>
      </c>
      <c r="F388" s="19">
        <v>100000</v>
      </c>
      <c r="G388" s="23">
        <f t="shared" si="6"/>
        <v>100</v>
      </c>
      <c r="H388" s="23">
        <f t="shared" si="6"/>
        <v>100</v>
      </c>
      <c r="I388" s="23">
        <f t="shared" si="6"/>
        <v>100</v>
      </c>
    </row>
    <row r="389" spans="1:9" ht="45.75" customHeight="1">
      <c r="A389" s="16" t="s">
        <v>168</v>
      </c>
      <c r="B389" s="17" t="s">
        <v>167</v>
      </c>
      <c r="C389" s="18" t="s">
        <v>6</v>
      </c>
      <c r="D389" s="19">
        <v>50000</v>
      </c>
      <c r="E389" s="19">
        <v>50000</v>
      </c>
      <c r="F389" s="19">
        <v>50000</v>
      </c>
      <c r="G389" s="23">
        <f t="shared" si="6"/>
        <v>50</v>
      </c>
      <c r="H389" s="23">
        <f t="shared" si="6"/>
        <v>50</v>
      </c>
      <c r="I389" s="23">
        <f t="shared" si="6"/>
        <v>50</v>
      </c>
    </row>
    <row r="390" spans="1:9" ht="23.25" customHeight="1">
      <c r="A390" s="16" t="s">
        <v>18</v>
      </c>
      <c r="B390" s="17" t="s">
        <v>167</v>
      </c>
      <c r="C390" s="18" t="s">
        <v>17</v>
      </c>
      <c r="D390" s="19">
        <v>50000</v>
      </c>
      <c r="E390" s="19">
        <v>50000</v>
      </c>
      <c r="F390" s="19">
        <v>50000</v>
      </c>
      <c r="G390" s="23">
        <f t="shared" si="6"/>
        <v>50</v>
      </c>
      <c r="H390" s="23">
        <f t="shared" si="6"/>
        <v>50</v>
      </c>
      <c r="I390" s="23">
        <f t="shared" si="6"/>
        <v>50</v>
      </c>
    </row>
    <row r="391" spans="1:9" ht="23.25" customHeight="1">
      <c r="A391" s="16" t="s">
        <v>16</v>
      </c>
      <c r="B391" s="17" t="s">
        <v>167</v>
      </c>
      <c r="C391" s="18" t="s">
        <v>14</v>
      </c>
      <c r="D391" s="19">
        <v>50000</v>
      </c>
      <c r="E391" s="19">
        <v>50000</v>
      </c>
      <c r="F391" s="19">
        <v>50000</v>
      </c>
      <c r="G391" s="23">
        <f t="shared" si="6"/>
        <v>50</v>
      </c>
      <c r="H391" s="23">
        <f t="shared" si="6"/>
        <v>50</v>
      </c>
      <c r="I391" s="23">
        <f t="shared" si="6"/>
        <v>50</v>
      </c>
    </row>
    <row r="392" spans="1:9" ht="23.25" customHeight="1">
      <c r="A392" s="16" t="s">
        <v>166</v>
      </c>
      <c r="B392" s="17" t="s">
        <v>165</v>
      </c>
      <c r="C392" s="18" t="s">
        <v>6</v>
      </c>
      <c r="D392" s="19">
        <v>50000</v>
      </c>
      <c r="E392" s="19">
        <v>50000</v>
      </c>
      <c r="F392" s="19">
        <v>50000</v>
      </c>
      <c r="G392" s="23">
        <f t="shared" ref="G392:I455" si="7">D392/$F$3</f>
        <v>50</v>
      </c>
      <c r="H392" s="23">
        <f t="shared" si="7"/>
        <v>50</v>
      </c>
      <c r="I392" s="23">
        <f t="shared" si="7"/>
        <v>50</v>
      </c>
    </row>
    <row r="393" spans="1:9" ht="23.25" customHeight="1">
      <c r="A393" s="16" t="s">
        <v>18</v>
      </c>
      <c r="B393" s="17" t="s">
        <v>165</v>
      </c>
      <c r="C393" s="18" t="s">
        <v>17</v>
      </c>
      <c r="D393" s="19">
        <v>50000</v>
      </c>
      <c r="E393" s="19">
        <v>50000</v>
      </c>
      <c r="F393" s="19">
        <v>50000</v>
      </c>
      <c r="G393" s="23">
        <f t="shared" si="7"/>
        <v>50</v>
      </c>
      <c r="H393" s="23">
        <f t="shared" si="7"/>
        <v>50</v>
      </c>
      <c r="I393" s="23">
        <f t="shared" si="7"/>
        <v>50</v>
      </c>
    </row>
    <row r="394" spans="1:9" ht="23.25" customHeight="1">
      <c r="A394" s="16" t="s">
        <v>16</v>
      </c>
      <c r="B394" s="17" t="s">
        <v>165</v>
      </c>
      <c r="C394" s="18" t="s">
        <v>14</v>
      </c>
      <c r="D394" s="19">
        <v>50000</v>
      </c>
      <c r="E394" s="19">
        <v>50000</v>
      </c>
      <c r="F394" s="19">
        <v>50000</v>
      </c>
      <c r="G394" s="23">
        <f t="shared" si="7"/>
        <v>50</v>
      </c>
      <c r="H394" s="23">
        <f t="shared" si="7"/>
        <v>50</v>
      </c>
      <c r="I394" s="23">
        <f t="shared" si="7"/>
        <v>50</v>
      </c>
    </row>
    <row r="395" spans="1:9" ht="34.5" customHeight="1">
      <c r="A395" s="12" t="s">
        <v>164</v>
      </c>
      <c r="B395" s="13" t="s">
        <v>163</v>
      </c>
      <c r="C395" s="14" t="s">
        <v>6</v>
      </c>
      <c r="D395" s="15">
        <v>39878.519999999997</v>
      </c>
      <c r="E395" s="15">
        <v>0</v>
      </c>
      <c r="F395" s="15">
        <v>0</v>
      </c>
      <c r="G395" s="22">
        <f t="shared" si="7"/>
        <v>39.878519999999995</v>
      </c>
      <c r="H395" s="22">
        <f t="shared" si="7"/>
        <v>0</v>
      </c>
      <c r="I395" s="22">
        <f t="shared" si="7"/>
        <v>0</v>
      </c>
    </row>
    <row r="396" spans="1:9" ht="12.75" customHeight="1">
      <c r="A396" s="16" t="s">
        <v>162</v>
      </c>
      <c r="B396" s="17" t="s">
        <v>161</v>
      </c>
      <c r="C396" s="18" t="s">
        <v>6</v>
      </c>
      <c r="D396" s="19">
        <v>39878.519999999997</v>
      </c>
      <c r="E396" s="19">
        <v>0</v>
      </c>
      <c r="F396" s="19">
        <v>0</v>
      </c>
      <c r="G396" s="23">
        <f t="shared" si="7"/>
        <v>39.878519999999995</v>
      </c>
      <c r="H396" s="23">
        <f t="shared" si="7"/>
        <v>0</v>
      </c>
      <c r="I396" s="23">
        <f t="shared" si="7"/>
        <v>0</v>
      </c>
    </row>
    <row r="397" spans="1:9" ht="23.25" customHeight="1">
      <c r="A397" s="16" t="s">
        <v>18</v>
      </c>
      <c r="B397" s="17" t="s">
        <v>161</v>
      </c>
      <c r="C397" s="18" t="s">
        <v>17</v>
      </c>
      <c r="D397" s="19">
        <v>39878.519999999997</v>
      </c>
      <c r="E397" s="19">
        <v>0</v>
      </c>
      <c r="F397" s="19">
        <v>0</v>
      </c>
      <c r="G397" s="23">
        <f t="shared" si="7"/>
        <v>39.878519999999995</v>
      </c>
      <c r="H397" s="23">
        <f t="shared" si="7"/>
        <v>0</v>
      </c>
      <c r="I397" s="23">
        <f t="shared" si="7"/>
        <v>0</v>
      </c>
    </row>
    <row r="398" spans="1:9" ht="23.25" customHeight="1">
      <c r="A398" s="16" t="s">
        <v>16</v>
      </c>
      <c r="B398" s="17" t="s">
        <v>161</v>
      </c>
      <c r="C398" s="18" t="s">
        <v>14</v>
      </c>
      <c r="D398" s="19">
        <v>39878.519999999997</v>
      </c>
      <c r="E398" s="19">
        <v>0</v>
      </c>
      <c r="F398" s="19">
        <v>0</v>
      </c>
      <c r="G398" s="23">
        <f t="shared" si="7"/>
        <v>39.878519999999995</v>
      </c>
      <c r="H398" s="23">
        <f t="shared" si="7"/>
        <v>0</v>
      </c>
      <c r="I398" s="23">
        <f t="shared" si="7"/>
        <v>0</v>
      </c>
    </row>
    <row r="399" spans="1:9" ht="23.25" customHeight="1">
      <c r="A399" s="12" t="s">
        <v>160</v>
      </c>
      <c r="B399" s="13" t="s">
        <v>159</v>
      </c>
      <c r="C399" s="14" t="s">
        <v>6</v>
      </c>
      <c r="D399" s="15">
        <v>52175</v>
      </c>
      <c r="E399" s="15">
        <v>0</v>
      </c>
      <c r="F399" s="15">
        <v>0</v>
      </c>
      <c r="G399" s="22">
        <f t="shared" si="7"/>
        <v>52.174999999999997</v>
      </c>
      <c r="H399" s="22">
        <f t="shared" si="7"/>
        <v>0</v>
      </c>
      <c r="I399" s="22">
        <f t="shared" si="7"/>
        <v>0</v>
      </c>
    </row>
    <row r="400" spans="1:9" ht="34.5" customHeight="1">
      <c r="A400" s="16" t="s">
        <v>158</v>
      </c>
      <c r="B400" s="17" t="s">
        <v>157</v>
      </c>
      <c r="C400" s="18" t="s">
        <v>6</v>
      </c>
      <c r="D400" s="19">
        <v>52175</v>
      </c>
      <c r="E400" s="19">
        <v>0</v>
      </c>
      <c r="F400" s="19">
        <v>0</v>
      </c>
      <c r="G400" s="23">
        <f t="shared" si="7"/>
        <v>52.174999999999997</v>
      </c>
      <c r="H400" s="23">
        <f t="shared" si="7"/>
        <v>0</v>
      </c>
      <c r="I400" s="23">
        <f t="shared" si="7"/>
        <v>0</v>
      </c>
    </row>
    <row r="401" spans="1:9" ht="34.5" customHeight="1">
      <c r="A401" s="16" t="s">
        <v>156</v>
      </c>
      <c r="B401" s="17" t="s">
        <v>155</v>
      </c>
      <c r="C401" s="18" t="s">
        <v>6</v>
      </c>
      <c r="D401" s="19">
        <v>19600</v>
      </c>
      <c r="E401" s="19">
        <v>0</v>
      </c>
      <c r="F401" s="19">
        <v>0</v>
      </c>
      <c r="G401" s="23">
        <f t="shared" si="7"/>
        <v>19.600000000000001</v>
      </c>
      <c r="H401" s="23">
        <f t="shared" si="7"/>
        <v>0</v>
      </c>
      <c r="I401" s="23">
        <f t="shared" si="7"/>
        <v>0</v>
      </c>
    </row>
    <row r="402" spans="1:9" ht="23.25" customHeight="1">
      <c r="A402" s="16" t="s">
        <v>18</v>
      </c>
      <c r="B402" s="17" t="s">
        <v>155</v>
      </c>
      <c r="C402" s="18" t="s">
        <v>17</v>
      </c>
      <c r="D402" s="19">
        <v>19600</v>
      </c>
      <c r="E402" s="19">
        <v>0</v>
      </c>
      <c r="F402" s="19">
        <v>0</v>
      </c>
      <c r="G402" s="23">
        <f t="shared" si="7"/>
        <v>19.600000000000001</v>
      </c>
      <c r="H402" s="23">
        <f t="shared" si="7"/>
        <v>0</v>
      </c>
      <c r="I402" s="23">
        <f t="shared" si="7"/>
        <v>0</v>
      </c>
    </row>
    <row r="403" spans="1:9" ht="23.25" customHeight="1">
      <c r="A403" s="16" t="s">
        <v>16</v>
      </c>
      <c r="B403" s="17" t="s">
        <v>155</v>
      </c>
      <c r="C403" s="18" t="s">
        <v>14</v>
      </c>
      <c r="D403" s="19">
        <v>19600</v>
      </c>
      <c r="E403" s="19">
        <v>0</v>
      </c>
      <c r="F403" s="19">
        <v>0</v>
      </c>
      <c r="G403" s="23">
        <f t="shared" si="7"/>
        <v>19.600000000000001</v>
      </c>
      <c r="H403" s="23">
        <f t="shared" si="7"/>
        <v>0</v>
      </c>
      <c r="I403" s="23">
        <f t="shared" si="7"/>
        <v>0</v>
      </c>
    </row>
    <row r="404" spans="1:9" ht="23.25" customHeight="1">
      <c r="A404" s="16" t="s">
        <v>154</v>
      </c>
      <c r="B404" s="17" t="s">
        <v>153</v>
      </c>
      <c r="C404" s="18" t="s">
        <v>6</v>
      </c>
      <c r="D404" s="19">
        <v>17575</v>
      </c>
      <c r="E404" s="19">
        <v>0</v>
      </c>
      <c r="F404" s="19">
        <v>0</v>
      </c>
      <c r="G404" s="23">
        <f t="shared" si="7"/>
        <v>17.574999999999999</v>
      </c>
      <c r="H404" s="23">
        <f t="shared" si="7"/>
        <v>0</v>
      </c>
      <c r="I404" s="23">
        <f t="shared" si="7"/>
        <v>0</v>
      </c>
    </row>
    <row r="405" spans="1:9" ht="23.25" customHeight="1">
      <c r="A405" s="16" t="s">
        <v>18</v>
      </c>
      <c r="B405" s="17" t="s">
        <v>153</v>
      </c>
      <c r="C405" s="18" t="s">
        <v>17</v>
      </c>
      <c r="D405" s="19">
        <v>17575</v>
      </c>
      <c r="E405" s="19">
        <v>0</v>
      </c>
      <c r="F405" s="19">
        <v>0</v>
      </c>
      <c r="G405" s="23">
        <f t="shared" si="7"/>
        <v>17.574999999999999</v>
      </c>
      <c r="H405" s="23">
        <f t="shared" si="7"/>
        <v>0</v>
      </c>
      <c r="I405" s="23">
        <f t="shared" si="7"/>
        <v>0</v>
      </c>
    </row>
    <row r="406" spans="1:9" ht="23.25" customHeight="1">
      <c r="A406" s="16" t="s">
        <v>16</v>
      </c>
      <c r="B406" s="17" t="s">
        <v>153</v>
      </c>
      <c r="C406" s="18" t="s">
        <v>14</v>
      </c>
      <c r="D406" s="19">
        <v>17575</v>
      </c>
      <c r="E406" s="19">
        <v>0</v>
      </c>
      <c r="F406" s="19">
        <v>0</v>
      </c>
      <c r="G406" s="23">
        <f t="shared" si="7"/>
        <v>17.574999999999999</v>
      </c>
      <c r="H406" s="23">
        <f t="shared" si="7"/>
        <v>0</v>
      </c>
      <c r="I406" s="23">
        <f t="shared" si="7"/>
        <v>0</v>
      </c>
    </row>
    <row r="407" spans="1:9" ht="45.75" customHeight="1">
      <c r="A407" s="16" t="s">
        <v>152</v>
      </c>
      <c r="B407" s="17" t="s">
        <v>151</v>
      </c>
      <c r="C407" s="18" t="s">
        <v>6</v>
      </c>
      <c r="D407" s="19">
        <v>15000</v>
      </c>
      <c r="E407" s="19">
        <v>0</v>
      </c>
      <c r="F407" s="19">
        <v>0</v>
      </c>
      <c r="G407" s="23">
        <f t="shared" si="7"/>
        <v>15</v>
      </c>
      <c r="H407" s="23">
        <f t="shared" si="7"/>
        <v>0</v>
      </c>
      <c r="I407" s="23">
        <f t="shared" si="7"/>
        <v>0</v>
      </c>
    </row>
    <row r="408" spans="1:9" ht="23.25" customHeight="1">
      <c r="A408" s="16" t="s">
        <v>18</v>
      </c>
      <c r="B408" s="17" t="s">
        <v>151</v>
      </c>
      <c r="C408" s="18" t="s">
        <v>17</v>
      </c>
      <c r="D408" s="19">
        <v>15000</v>
      </c>
      <c r="E408" s="19">
        <v>0</v>
      </c>
      <c r="F408" s="19">
        <v>0</v>
      </c>
      <c r="G408" s="23">
        <f t="shared" si="7"/>
        <v>15</v>
      </c>
      <c r="H408" s="23">
        <f t="shared" si="7"/>
        <v>0</v>
      </c>
      <c r="I408" s="23">
        <f t="shared" si="7"/>
        <v>0</v>
      </c>
    </row>
    <row r="409" spans="1:9" ht="23.25" customHeight="1">
      <c r="A409" s="16" t="s">
        <v>16</v>
      </c>
      <c r="B409" s="17" t="s">
        <v>151</v>
      </c>
      <c r="C409" s="18" t="s">
        <v>14</v>
      </c>
      <c r="D409" s="19">
        <v>15000</v>
      </c>
      <c r="E409" s="19">
        <v>0</v>
      </c>
      <c r="F409" s="19">
        <v>0</v>
      </c>
      <c r="G409" s="23">
        <f t="shared" si="7"/>
        <v>15</v>
      </c>
      <c r="H409" s="23">
        <f t="shared" si="7"/>
        <v>0</v>
      </c>
      <c r="I409" s="23">
        <f t="shared" si="7"/>
        <v>0</v>
      </c>
    </row>
    <row r="410" spans="1:9" ht="23.25" customHeight="1">
      <c r="A410" s="12" t="s">
        <v>150</v>
      </c>
      <c r="B410" s="13" t="s">
        <v>149</v>
      </c>
      <c r="C410" s="14" t="s">
        <v>6</v>
      </c>
      <c r="D410" s="15">
        <v>2700</v>
      </c>
      <c r="E410" s="15">
        <v>34600</v>
      </c>
      <c r="F410" s="15">
        <v>10000</v>
      </c>
      <c r="G410" s="22">
        <f t="shared" si="7"/>
        <v>2.7</v>
      </c>
      <c r="H410" s="22">
        <f t="shared" si="7"/>
        <v>34.6</v>
      </c>
      <c r="I410" s="22">
        <f t="shared" si="7"/>
        <v>10</v>
      </c>
    </row>
    <row r="411" spans="1:9" ht="34.5" customHeight="1">
      <c r="A411" s="12" t="s">
        <v>147</v>
      </c>
      <c r="B411" s="13" t="s">
        <v>148</v>
      </c>
      <c r="C411" s="14" t="s">
        <v>6</v>
      </c>
      <c r="D411" s="15">
        <v>2700</v>
      </c>
      <c r="E411" s="15">
        <v>34600</v>
      </c>
      <c r="F411" s="15">
        <v>10000</v>
      </c>
      <c r="G411" s="22">
        <f t="shared" si="7"/>
        <v>2.7</v>
      </c>
      <c r="H411" s="22">
        <f t="shared" si="7"/>
        <v>34.6</v>
      </c>
      <c r="I411" s="22">
        <f t="shared" si="7"/>
        <v>10</v>
      </c>
    </row>
    <row r="412" spans="1:9" ht="34.5" customHeight="1">
      <c r="A412" s="16" t="s">
        <v>147</v>
      </c>
      <c r="B412" s="17" t="s">
        <v>146</v>
      </c>
      <c r="C412" s="18" t="s">
        <v>6</v>
      </c>
      <c r="D412" s="19">
        <v>2700</v>
      </c>
      <c r="E412" s="19">
        <v>34600</v>
      </c>
      <c r="F412" s="19">
        <v>10000</v>
      </c>
      <c r="G412" s="23">
        <f t="shared" si="7"/>
        <v>2.7</v>
      </c>
      <c r="H412" s="23">
        <f t="shared" si="7"/>
        <v>34.6</v>
      </c>
      <c r="I412" s="23">
        <f t="shared" si="7"/>
        <v>10</v>
      </c>
    </row>
    <row r="413" spans="1:9" ht="45.75" customHeight="1">
      <c r="A413" s="16" t="s">
        <v>145</v>
      </c>
      <c r="B413" s="17" t="s">
        <v>144</v>
      </c>
      <c r="C413" s="18" t="s">
        <v>6</v>
      </c>
      <c r="D413" s="19">
        <v>2700</v>
      </c>
      <c r="E413" s="19">
        <v>34600</v>
      </c>
      <c r="F413" s="19">
        <v>10000</v>
      </c>
      <c r="G413" s="23">
        <f t="shared" si="7"/>
        <v>2.7</v>
      </c>
      <c r="H413" s="23">
        <f t="shared" si="7"/>
        <v>34.6</v>
      </c>
      <c r="I413" s="23">
        <f t="shared" si="7"/>
        <v>10</v>
      </c>
    </row>
    <row r="414" spans="1:9" ht="23.25" customHeight="1">
      <c r="A414" s="16" t="s">
        <v>18</v>
      </c>
      <c r="B414" s="17" t="s">
        <v>144</v>
      </c>
      <c r="C414" s="18" t="s">
        <v>17</v>
      </c>
      <c r="D414" s="19">
        <v>2700</v>
      </c>
      <c r="E414" s="19">
        <v>34600</v>
      </c>
      <c r="F414" s="19">
        <v>10000</v>
      </c>
      <c r="G414" s="23">
        <f t="shared" si="7"/>
        <v>2.7</v>
      </c>
      <c r="H414" s="23">
        <f t="shared" si="7"/>
        <v>34.6</v>
      </c>
      <c r="I414" s="23">
        <f t="shared" si="7"/>
        <v>10</v>
      </c>
    </row>
    <row r="415" spans="1:9" ht="23.25" customHeight="1">
      <c r="A415" s="16" t="s">
        <v>16</v>
      </c>
      <c r="B415" s="17" t="s">
        <v>144</v>
      </c>
      <c r="C415" s="18" t="s">
        <v>14</v>
      </c>
      <c r="D415" s="19">
        <v>2700</v>
      </c>
      <c r="E415" s="19">
        <v>34600</v>
      </c>
      <c r="F415" s="19">
        <v>10000</v>
      </c>
      <c r="G415" s="23">
        <f t="shared" si="7"/>
        <v>2.7</v>
      </c>
      <c r="H415" s="23">
        <f t="shared" si="7"/>
        <v>34.6</v>
      </c>
      <c r="I415" s="23">
        <f t="shared" si="7"/>
        <v>10</v>
      </c>
    </row>
    <row r="416" spans="1:9" ht="23.25" customHeight="1">
      <c r="A416" s="12" t="s">
        <v>143</v>
      </c>
      <c r="B416" s="13" t="s">
        <v>142</v>
      </c>
      <c r="C416" s="14" t="s">
        <v>6</v>
      </c>
      <c r="D416" s="15">
        <v>49198092.710000001</v>
      </c>
      <c r="E416" s="15">
        <v>45360709.140000001</v>
      </c>
      <c r="F416" s="15">
        <v>47403434.57</v>
      </c>
      <c r="G416" s="22">
        <f t="shared" si="7"/>
        <v>49198.092710000004</v>
      </c>
      <c r="H416" s="22">
        <f t="shared" si="7"/>
        <v>45360.709139999999</v>
      </c>
      <c r="I416" s="22">
        <f t="shared" si="7"/>
        <v>47403.434569999998</v>
      </c>
    </row>
    <row r="417" spans="1:9" ht="23.25" customHeight="1">
      <c r="A417" s="12" t="s">
        <v>141</v>
      </c>
      <c r="B417" s="13" t="s">
        <v>140</v>
      </c>
      <c r="C417" s="14" t="s">
        <v>6</v>
      </c>
      <c r="D417" s="15">
        <v>1331771.56</v>
      </c>
      <c r="E417" s="15">
        <v>1299100</v>
      </c>
      <c r="F417" s="15">
        <v>1302100</v>
      </c>
      <c r="G417" s="22">
        <f t="shared" si="7"/>
        <v>1331.7715600000001</v>
      </c>
      <c r="H417" s="22">
        <f t="shared" si="7"/>
        <v>1299.0999999999999</v>
      </c>
      <c r="I417" s="22">
        <f t="shared" si="7"/>
        <v>1302.0999999999999</v>
      </c>
    </row>
    <row r="418" spans="1:9" ht="23.25" customHeight="1">
      <c r="A418" s="16" t="s">
        <v>139</v>
      </c>
      <c r="B418" s="17" t="s">
        <v>138</v>
      </c>
      <c r="C418" s="18" t="s">
        <v>6</v>
      </c>
      <c r="D418" s="19">
        <v>787942.62</v>
      </c>
      <c r="E418" s="19">
        <v>781400</v>
      </c>
      <c r="F418" s="19">
        <v>781400</v>
      </c>
      <c r="G418" s="23">
        <f t="shared" si="7"/>
        <v>787.94262000000003</v>
      </c>
      <c r="H418" s="23">
        <f t="shared" si="7"/>
        <v>781.4</v>
      </c>
      <c r="I418" s="23">
        <f t="shared" si="7"/>
        <v>781.4</v>
      </c>
    </row>
    <row r="419" spans="1:9" ht="57" customHeight="1">
      <c r="A419" s="16" t="s">
        <v>68</v>
      </c>
      <c r="B419" s="17" t="s">
        <v>138</v>
      </c>
      <c r="C419" s="18" t="s">
        <v>67</v>
      </c>
      <c r="D419" s="19">
        <v>787942.62</v>
      </c>
      <c r="E419" s="19">
        <v>781400</v>
      </c>
      <c r="F419" s="19">
        <v>781400</v>
      </c>
      <c r="G419" s="23">
        <f t="shared" si="7"/>
        <v>787.94262000000003</v>
      </c>
      <c r="H419" s="23">
        <f t="shared" si="7"/>
        <v>781.4</v>
      </c>
      <c r="I419" s="23">
        <f t="shared" si="7"/>
        <v>781.4</v>
      </c>
    </row>
    <row r="420" spans="1:9" ht="23.25" customHeight="1">
      <c r="A420" s="16" t="s">
        <v>66</v>
      </c>
      <c r="B420" s="17" t="s">
        <v>138</v>
      </c>
      <c r="C420" s="18" t="s">
        <v>64</v>
      </c>
      <c r="D420" s="19">
        <v>787942.62</v>
      </c>
      <c r="E420" s="19">
        <v>781400</v>
      </c>
      <c r="F420" s="19">
        <v>781400</v>
      </c>
      <c r="G420" s="23">
        <f t="shared" si="7"/>
        <v>787.94262000000003</v>
      </c>
      <c r="H420" s="23">
        <f t="shared" si="7"/>
        <v>781.4</v>
      </c>
      <c r="I420" s="23">
        <f t="shared" si="7"/>
        <v>781.4</v>
      </c>
    </row>
    <row r="421" spans="1:9" ht="12.75" customHeight="1">
      <c r="A421" s="16" t="s">
        <v>132</v>
      </c>
      <c r="B421" s="17" t="s">
        <v>137</v>
      </c>
      <c r="C421" s="18" t="s">
        <v>6</v>
      </c>
      <c r="D421" s="19">
        <v>543828.93999999994</v>
      </c>
      <c r="E421" s="19">
        <v>517700</v>
      </c>
      <c r="F421" s="19">
        <v>520700</v>
      </c>
      <c r="G421" s="23">
        <f t="shared" si="7"/>
        <v>543.82893999999999</v>
      </c>
      <c r="H421" s="23">
        <f t="shared" si="7"/>
        <v>517.70000000000005</v>
      </c>
      <c r="I421" s="23">
        <f t="shared" si="7"/>
        <v>520.70000000000005</v>
      </c>
    </row>
    <row r="422" spans="1:9" ht="57" customHeight="1">
      <c r="A422" s="16" t="s">
        <v>68</v>
      </c>
      <c r="B422" s="17" t="s">
        <v>137</v>
      </c>
      <c r="C422" s="18" t="s">
        <v>67</v>
      </c>
      <c r="D422" s="19">
        <v>538728.93999999994</v>
      </c>
      <c r="E422" s="19">
        <v>517700</v>
      </c>
      <c r="F422" s="19">
        <v>517700</v>
      </c>
      <c r="G422" s="23">
        <f t="shared" si="7"/>
        <v>538.72893999999997</v>
      </c>
      <c r="H422" s="23">
        <f t="shared" si="7"/>
        <v>517.70000000000005</v>
      </c>
      <c r="I422" s="23">
        <f t="shared" si="7"/>
        <v>517.70000000000005</v>
      </c>
    </row>
    <row r="423" spans="1:9" ht="23.25" customHeight="1">
      <c r="A423" s="16" t="s">
        <v>66</v>
      </c>
      <c r="B423" s="17" t="s">
        <v>137</v>
      </c>
      <c r="C423" s="18" t="s">
        <v>64</v>
      </c>
      <c r="D423" s="19">
        <v>538728.93999999994</v>
      </c>
      <c r="E423" s="19">
        <v>517700</v>
      </c>
      <c r="F423" s="19">
        <v>517700</v>
      </c>
      <c r="G423" s="23">
        <f t="shared" si="7"/>
        <v>538.72893999999997</v>
      </c>
      <c r="H423" s="23">
        <f t="shared" si="7"/>
        <v>517.70000000000005</v>
      </c>
      <c r="I423" s="23">
        <f t="shared" si="7"/>
        <v>517.70000000000005</v>
      </c>
    </row>
    <row r="424" spans="1:9" ht="23.25" customHeight="1">
      <c r="A424" s="16" t="s">
        <v>18</v>
      </c>
      <c r="B424" s="17" t="s">
        <v>137</v>
      </c>
      <c r="C424" s="18" t="s">
        <v>17</v>
      </c>
      <c r="D424" s="19">
        <v>5000</v>
      </c>
      <c r="E424" s="19">
        <v>0</v>
      </c>
      <c r="F424" s="19">
        <v>3000</v>
      </c>
      <c r="G424" s="23">
        <f t="shared" si="7"/>
        <v>5</v>
      </c>
      <c r="H424" s="23">
        <f t="shared" si="7"/>
        <v>0</v>
      </c>
      <c r="I424" s="23">
        <f t="shared" si="7"/>
        <v>3</v>
      </c>
    </row>
    <row r="425" spans="1:9" ht="23.25" customHeight="1">
      <c r="A425" s="16" t="s">
        <v>16</v>
      </c>
      <c r="B425" s="17" t="s">
        <v>137</v>
      </c>
      <c r="C425" s="18" t="s">
        <v>14</v>
      </c>
      <c r="D425" s="19">
        <v>5000</v>
      </c>
      <c r="E425" s="19">
        <v>0</v>
      </c>
      <c r="F425" s="19">
        <v>3000</v>
      </c>
      <c r="G425" s="23">
        <f t="shared" si="7"/>
        <v>5</v>
      </c>
      <c r="H425" s="23">
        <f t="shared" si="7"/>
        <v>0</v>
      </c>
      <c r="I425" s="23">
        <f t="shared" si="7"/>
        <v>3</v>
      </c>
    </row>
    <row r="426" spans="1:9" ht="12.75" customHeight="1">
      <c r="A426" s="16" t="s">
        <v>5</v>
      </c>
      <c r="B426" s="17" t="s">
        <v>137</v>
      </c>
      <c r="C426" s="18" t="s">
        <v>4</v>
      </c>
      <c r="D426" s="19">
        <v>100</v>
      </c>
      <c r="E426" s="19">
        <v>0</v>
      </c>
      <c r="F426" s="19">
        <v>0</v>
      </c>
      <c r="G426" s="23">
        <f t="shared" si="7"/>
        <v>0.1</v>
      </c>
      <c r="H426" s="23">
        <f t="shared" si="7"/>
        <v>0</v>
      </c>
      <c r="I426" s="23">
        <f t="shared" si="7"/>
        <v>0</v>
      </c>
    </row>
    <row r="427" spans="1:9" ht="12.75" customHeight="1">
      <c r="A427" s="16" t="s">
        <v>12</v>
      </c>
      <c r="B427" s="17" t="s">
        <v>137</v>
      </c>
      <c r="C427" s="18" t="s">
        <v>10</v>
      </c>
      <c r="D427" s="19">
        <v>100</v>
      </c>
      <c r="E427" s="19">
        <v>0</v>
      </c>
      <c r="F427" s="19">
        <v>0</v>
      </c>
      <c r="G427" s="23">
        <f t="shared" si="7"/>
        <v>0.1</v>
      </c>
      <c r="H427" s="23">
        <f t="shared" si="7"/>
        <v>0</v>
      </c>
      <c r="I427" s="23">
        <f t="shared" si="7"/>
        <v>0</v>
      </c>
    </row>
    <row r="428" spans="1:9" ht="12.75" customHeight="1">
      <c r="A428" s="12" t="s">
        <v>136</v>
      </c>
      <c r="B428" s="13" t="s">
        <v>135</v>
      </c>
      <c r="C428" s="14" t="s">
        <v>6</v>
      </c>
      <c r="D428" s="15">
        <v>47866321.149999999</v>
      </c>
      <c r="E428" s="15">
        <v>44061609.140000001</v>
      </c>
      <c r="F428" s="15">
        <v>46101334.57</v>
      </c>
      <c r="G428" s="22">
        <f t="shared" si="7"/>
        <v>47866.321149999996</v>
      </c>
      <c r="H428" s="22">
        <f t="shared" si="7"/>
        <v>44061.60914</v>
      </c>
      <c r="I428" s="22">
        <f t="shared" si="7"/>
        <v>46101.334569999999</v>
      </c>
    </row>
    <row r="429" spans="1:9" ht="45.75" customHeight="1">
      <c r="A429" s="16" t="s">
        <v>134</v>
      </c>
      <c r="B429" s="17" t="s">
        <v>133</v>
      </c>
      <c r="C429" s="18" t="s">
        <v>6</v>
      </c>
      <c r="D429" s="19">
        <v>3223238</v>
      </c>
      <c r="E429" s="19">
        <v>3149900</v>
      </c>
      <c r="F429" s="19">
        <v>3028900</v>
      </c>
      <c r="G429" s="23">
        <f t="shared" si="7"/>
        <v>3223.2379999999998</v>
      </c>
      <c r="H429" s="23">
        <f t="shared" si="7"/>
        <v>3149.9</v>
      </c>
      <c r="I429" s="23">
        <f t="shared" si="7"/>
        <v>3028.9</v>
      </c>
    </row>
    <row r="430" spans="1:9" ht="57" customHeight="1">
      <c r="A430" s="16" t="s">
        <v>68</v>
      </c>
      <c r="B430" s="17" t="s">
        <v>133</v>
      </c>
      <c r="C430" s="18" t="s">
        <v>67</v>
      </c>
      <c r="D430" s="19">
        <v>3223238</v>
      </c>
      <c r="E430" s="19">
        <v>3149900</v>
      </c>
      <c r="F430" s="19">
        <v>3028900</v>
      </c>
      <c r="G430" s="23">
        <f t="shared" si="7"/>
        <v>3223.2379999999998</v>
      </c>
      <c r="H430" s="23">
        <f t="shared" si="7"/>
        <v>3149.9</v>
      </c>
      <c r="I430" s="23">
        <f t="shared" si="7"/>
        <v>3028.9</v>
      </c>
    </row>
    <row r="431" spans="1:9" ht="23.25" customHeight="1">
      <c r="A431" s="16" t="s">
        <v>66</v>
      </c>
      <c r="B431" s="17" t="s">
        <v>133</v>
      </c>
      <c r="C431" s="18" t="s">
        <v>64</v>
      </c>
      <c r="D431" s="19">
        <v>3223238</v>
      </c>
      <c r="E431" s="19">
        <v>3149900</v>
      </c>
      <c r="F431" s="19">
        <v>3028900</v>
      </c>
      <c r="G431" s="23">
        <f t="shared" si="7"/>
        <v>3223.2379999999998</v>
      </c>
      <c r="H431" s="23">
        <f t="shared" si="7"/>
        <v>3149.9</v>
      </c>
      <c r="I431" s="23">
        <f t="shared" si="7"/>
        <v>3028.9</v>
      </c>
    </row>
    <row r="432" spans="1:9" ht="12.75" customHeight="1">
      <c r="A432" s="16" t="s">
        <v>132</v>
      </c>
      <c r="B432" s="17" t="s">
        <v>131</v>
      </c>
      <c r="C432" s="18" t="s">
        <v>6</v>
      </c>
      <c r="D432" s="19">
        <v>43827142.25</v>
      </c>
      <c r="E432" s="19">
        <v>40277209.140000001</v>
      </c>
      <c r="F432" s="19">
        <v>42437934.57</v>
      </c>
      <c r="G432" s="23">
        <f t="shared" si="7"/>
        <v>43827.142249999997</v>
      </c>
      <c r="H432" s="23">
        <f t="shared" si="7"/>
        <v>40277.209139999999</v>
      </c>
      <c r="I432" s="23">
        <f t="shared" si="7"/>
        <v>42437.934569999998</v>
      </c>
    </row>
    <row r="433" spans="1:9" ht="57" customHeight="1">
      <c r="A433" s="16" t="s">
        <v>68</v>
      </c>
      <c r="B433" s="17" t="s">
        <v>131</v>
      </c>
      <c r="C433" s="18" t="s">
        <v>67</v>
      </c>
      <c r="D433" s="19">
        <v>42994952.07</v>
      </c>
      <c r="E433" s="19">
        <v>39867209.140000001</v>
      </c>
      <c r="F433" s="19">
        <v>42027934.57</v>
      </c>
      <c r="G433" s="23">
        <f t="shared" si="7"/>
        <v>42994.952069999999</v>
      </c>
      <c r="H433" s="23">
        <f t="shared" si="7"/>
        <v>39867.209139999999</v>
      </c>
      <c r="I433" s="23">
        <f t="shared" si="7"/>
        <v>42027.934569999998</v>
      </c>
    </row>
    <row r="434" spans="1:9" ht="23.25" customHeight="1">
      <c r="A434" s="16" t="s">
        <v>66</v>
      </c>
      <c r="B434" s="17" t="s">
        <v>131</v>
      </c>
      <c r="C434" s="18" t="s">
        <v>64</v>
      </c>
      <c r="D434" s="19">
        <v>42994952.07</v>
      </c>
      <c r="E434" s="19">
        <v>39867209.140000001</v>
      </c>
      <c r="F434" s="19">
        <v>42027934.57</v>
      </c>
      <c r="G434" s="23">
        <f t="shared" si="7"/>
        <v>42994.952069999999</v>
      </c>
      <c r="H434" s="23">
        <f t="shared" si="7"/>
        <v>39867.209139999999</v>
      </c>
      <c r="I434" s="23">
        <f t="shared" si="7"/>
        <v>42027.934569999998</v>
      </c>
    </row>
    <row r="435" spans="1:9" ht="23.25" customHeight="1">
      <c r="A435" s="16" t="s">
        <v>18</v>
      </c>
      <c r="B435" s="17" t="s">
        <v>131</v>
      </c>
      <c r="C435" s="18" t="s">
        <v>17</v>
      </c>
      <c r="D435" s="19">
        <v>729850.62</v>
      </c>
      <c r="E435" s="19">
        <v>410000</v>
      </c>
      <c r="F435" s="19">
        <v>410000</v>
      </c>
      <c r="G435" s="23">
        <f t="shared" si="7"/>
        <v>729.85062000000005</v>
      </c>
      <c r="H435" s="23">
        <f t="shared" si="7"/>
        <v>410</v>
      </c>
      <c r="I435" s="23">
        <f t="shared" si="7"/>
        <v>410</v>
      </c>
    </row>
    <row r="436" spans="1:9" ht="23.25" customHeight="1">
      <c r="A436" s="16" t="s">
        <v>16</v>
      </c>
      <c r="B436" s="17" t="s">
        <v>131</v>
      </c>
      <c r="C436" s="18" t="s">
        <v>14</v>
      </c>
      <c r="D436" s="19">
        <v>729850.62</v>
      </c>
      <c r="E436" s="19">
        <v>410000</v>
      </c>
      <c r="F436" s="19">
        <v>410000</v>
      </c>
      <c r="G436" s="23">
        <f t="shared" si="7"/>
        <v>729.85062000000005</v>
      </c>
      <c r="H436" s="23">
        <f t="shared" si="7"/>
        <v>410</v>
      </c>
      <c r="I436" s="23">
        <f t="shared" si="7"/>
        <v>410</v>
      </c>
    </row>
    <row r="437" spans="1:9" ht="12.75" customHeight="1">
      <c r="A437" s="16" t="s">
        <v>5</v>
      </c>
      <c r="B437" s="17" t="s">
        <v>131</v>
      </c>
      <c r="C437" s="18" t="s">
        <v>4</v>
      </c>
      <c r="D437" s="19">
        <v>102339.56</v>
      </c>
      <c r="E437" s="19">
        <v>0</v>
      </c>
      <c r="F437" s="19">
        <v>0</v>
      </c>
      <c r="G437" s="23">
        <f t="shared" si="7"/>
        <v>102.33955999999999</v>
      </c>
      <c r="H437" s="23">
        <f t="shared" si="7"/>
        <v>0</v>
      </c>
      <c r="I437" s="23">
        <f t="shared" si="7"/>
        <v>0</v>
      </c>
    </row>
    <row r="438" spans="1:9" ht="12.75" customHeight="1">
      <c r="A438" s="16" t="s">
        <v>12</v>
      </c>
      <c r="B438" s="17" t="s">
        <v>131</v>
      </c>
      <c r="C438" s="18" t="s">
        <v>10</v>
      </c>
      <c r="D438" s="19">
        <v>102339.56</v>
      </c>
      <c r="E438" s="19">
        <v>0</v>
      </c>
      <c r="F438" s="19">
        <v>0</v>
      </c>
      <c r="G438" s="23">
        <f t="shared" si="7"/>
        <v>102.33955999999999</v>
      </c>
      <c r="H438" s="23">
        <f t="shared" si="7"/>
        <v>0</v>
      </c>
      <c r="I438" s="23">
        <f t="shared" si="7"/>
        <v>0</v>
      </c>
    </row>
    <row r="439" spans="1:9" ht="12.75" customHeight="1">
      <c r="A439" s="16" t="s">
        <v>130</v>
      </c>
      <c r="B439" s="17" t="s">
        <v>129</v>
      </c>
      <c r="C439" s="18" t="s">
        <v>6</v>
      </c>
      <c r="D439" s="19">
        <v>489761.88</v>
      </c>
      <c r="E439" s="19">
        <v>573000</v>
      </c>
      <c r="F439" s="19">
        <v>573000</v>
      </c>
      <c r="G439" s="23">
        <f t="shared" si="7"/>
        <v>489.76188000000002</v>
      </c>
      <c r="H439" s="23">
        <f t="shared" si="7"/>
        <v>573</v>
      </c>
      <c r="I439" s="23">
        <f t="shared" si="7"/>
        <v>573</v>
      </c>
    </row>
    <row r="440" spans="1:9" ht="12.75" customHeight="1">
      <c r="A440" s="16" t="s">
        <v>5</v>
      </c>
      <c r="B440" s="17" t="s">
        <v>129</v>
      </c>
      <c r="C440" s="18" t="s">
        <v>4</v>
      </c>
      <c r="D440" s="19">
        <v>489761.88</v>
      </c>
      <c r="E440" s="19">
        <v>573000</v>
      </c>
      <c r="F440" s="19">
        <v>573000</v>
      </c>
      <c r="G440" s="23">
        <f t="shared" si="7"/>
        <v>489.76188000000002</v>
      </c>
      <c r="H440" s="23">
        <f t="shared" si="7"/>
        <v>573</v>
      </c>
      <c r="I440" s="23">
        <f t="shared" si="7"/>
        <v>573</v>
      </c>
    </row>
    <row r="441" spans="1:9" ht="12.75" customHeight="1">
      <c r="A441" s="16" t="s">
        <v>12</v>
      </c>
      <c r="B441" s="17" t="s">
        <v>129</v>
      </c>
      <c r="C441" s="18" t="s">
        <v>10</v>
      </c>
      <c r="D441" s="19">
        <v>489761.88</v>
      </c>
      <c r="E441" s="19">
        <v>573000</v>
      </c>
      <c r="F441" s="19">
        <v>573000</v>
      </c>
      <c r="G441" s="23">
        <f t="shared" si="7"/>
        <v>489.76188000000002</v>
      </c>
      <c r="H441" s="23">
        <f t="shared" si="7"/>
        <v>573</v>
      </c>
      <c r="I441" s="23">
        <f t="shared" si="7"/>
        <v>573</v>
      </c>
    </row>
    <row r="442" spans="1:9" ht="12.75" customHeight="1">
      <c r="A442" s="16" t="s">
        <v>117</v>
      </c>
      <c r="B442" s="17" t="s">
        <v>128</v>
      </c>
      <c r="C442" s="18" t="s">
        <v>6</v>
      </c>
      <c r="D442" s="19">
        <v>66134</v>
      </c>
      <c r="E442" s="19">
        <v>61500</v>
      </c>
      <c r="F442" s="19">
        <v>61500</v>
      </c>
      <c r="G442" s="23">
        <f t="shared" si="7"/>
        <v>66.134</v>
      </c>
      <c r="H442" s="23">
        <f t="shared" si="7"/>
        <v>61.5</v>
      </c>
      <c r="I442" s="23">
        <f t="shared" si="7"/>
        <v>61.5</v>
      </c>
    </row>
    <row r="443" spans="1:9" ht="12.75" customHeight="1">
      <c r="A443" s="16" t="s">
        <v>5</v>
      </c>
      <c r="B443" s="17" t="s">
        <v>128</v>
      </c>
      <c r="C443" s="18" t="s">
        <v>4</v>
      </c>
      <c r="D443" s="19">
        <v>66134</v>
      </c>
      <c r="E443" s="19">
        <v>61500</v>
      </c>
      <c r="F443" s="19">
        <v>61500</v>
      </c>
      <c r="G443" s="23">
        <f t="shared" si="7"/>
        <v>66.134</v>
      </c>
      <c r="H443" s="23">
        <f t="shared" si="7"/>
        <v>61.5</v>
      </c>
      <c r="I443" s="23">
        <f t="shared" si="7"/>
        <v>61.5</v>
      </c>
    </row>
    <row r="444" spans="1:9" ht="12.75" customHeight="1">
      <c r="A444" s="16" t="s">
        <v>12</v>
      </c>
      <c r="B444" s="17" t="s">
        <v>128</v>
      </c>
      <c r="C444" s="18" t="s">
        <v>10</v>
      </c>
      <c r="D444" s="19">
        <v>66134</v>
      </c>
      <c r="E444" s="19">
        <v>61500</v>
      </c>
      <c r="F444" s="19">
        <v>61500</v>
      </c>
      <c r="G444" s="23">
        <f t="shared" si="7"/>
        <v>66.134</v>
      </c>
      <c r="H444" s="23">
        <f t="shared" si="7"/>
        <v>61.5</v>
      </c>
      <c r="I444" s="23">
        <f t="shared" si="7"/>
        <v>61.5</v>
      </c>
    </row>
    <row r="445" spans="1:9" ht="102" customHeight="1">
      <c r="A445" s="16" t="s">
        <v>127</v>
      </c>
      <c r="B445" s="17" t="s">
        <v>126</v>
      </c>
      <c r="C445" s="18" t="s">
        <v>6</v>
      </c>
      <c r="D445" s="19">
        <v>19487.09</v>
      </c>
      <c r="E445" s="19">
        <v>0</v>
      </c>
      <c r="F445" s="19">
        <v>0</v>
      </c>
      <c r="G445" s="23">
        <f t="shared" si="7"/>
        <v>19.487089999999998</v>
      </c>
      <c r="H445" s="23">
        <f t="shared" si="7"/>
        <v>0</v>
      </c>
      <c r="I445" s="23">
        <f t="shared" si="7"/>
        <v>0</v>
      </c>
    </row>
    <row r="446" spans="1:9" ht="57" customHeight="1">
      <c r="A446" s="16" t="s">
        <v>68</v>
      </c>
      <c r="B446" s="17" t="s">
        <v>126</v>
      </c>
      <c r="C446" s="18" t="s">
        <v>67</v>
      </c>
      <c r="D446" s="19">
        <v>19487.09</v>
      </c>
      <c r="E446" s="19">
        <v>0</v>
      </c>
      <c r="F446" s="19">
        <v>0</v>
      </c>
      <c r="G446" s="23">
        <f t="shared" si="7"/>
        <v>19.487089999999998</v>
      </c>
      <c r="H446" s="23">
        <f t="shared" si="7"/>
        <v>0</v>
      </c>
      <c r="I446" s="23">
        <f t="shared" si="7"/>
        <v>0</v>
      </c>
    </row>
    <row r="447" spans="1:9" ht="23.25" customHeight="1">
      <c r="A447" s="16" t="s">
        <v>66</v>
      </c>
      <c r="B447" s="17" t="s">
        <v>126</v>
      </c>
      <c r="C447" s="18" t="s">
        <v>64</v>
      </c>
      <c r="D447" s="19">
        <v>19487.09</v>
      </c>
      <c r="E447" s="19">
        <v>0</v>
      </c>
      <c r="F447" s="19">
        <v>0</v>
      </c>
      <c r="G447" s="23">
        <f t="shared" si="7"/>
        <v>19.487089999999998</v>
      </c>
      <c r="H447" s="23">
        <f t="shared" si="7"/>
        <v>0</v>
      </c>
      <c r="I447" s="23">
        <f t="shared" si="7"/>
        <v>0</v>
      </c>
    </row>
    <row r="448" spans="1:9" ht="45.75" customHeight="1">
      <c r="A448" s="16" t="s">
        <v>125</v>
      </c>
      <c r="B448" s="17" t="s">
        <v>124</v>
      </c>
      <c r="C448" s="18" t="s">
        <v>6</v>
      </c>
      <c r="D448" s="19">
        <v>240557.93</v>
      </c>
      <c r="E448" s="19">
        <v>0</v>
      </c>
      <c r="F448" s="19">
        <v>0</v>
      </c>
      <c r="G448" s="23">
        <f t="shared" si="7"/>
        <v>240.55793</v>
      </c>
      <c r="H448" s="23">
        <f t="shared" si="7"/>
        <v>0</v>
      </c>
      <c r="I448" s="23">
        <f t="shared" si="7"/>
        <v>0</v>
      </c>
    </row>
    <row r="449" spans="1:9" ht="57" customHeight="1">
      <c r="A449" s="16" t="s">
        <v>68</v>
      </c>
      <c r="B449" s="17" t="s">
        <v>124</v>
      </c>
      <c r="C449" s="18" t="s">
        <v>67</v>
      </c>
      <c r="D449" s="19">
        <v>240557.93</v>
      </c>
      <c r="E449" s="19">
        <v>0</v>
      </c>
      <c r="F449" s="19">
        <v>0</v>
      </c>
      <c r="G449" s="23">
        <f t="shared" si="7"/>
        <v>240.55793</v>
      </c>
      <c r="H449" s="23">
        <f t="shared" si="7"/>
        <v>0</v>
      </c>
      <c r="I449" s="23">
        <f t="shared" si="7"/>
        <v>0</v>
      </c>
    </row>
    <row r="450" spans="1:9" ht="23.25" customHeight="1">
      <c r="A450" s="16" t="s">
        <v>66</v>
      </c>
      <c r="B450" s="17" t="s">
        <v>124</v>
      </c>
      <c r="C450" s="18" t="s">
        <v>64</v>
      </c>
      <c r="D450" s="19">
        <v>240557.93</v>
      </c>
      <c r="E450" s="19">
        <v>0</v>
      </c>
      <c r="F450" s="19">
        <v>0</v>
      </c>
      <c r="G450" s="23">
        <f t="shared" si="7"/>
        <v>240.55793</v>
      </c>
      <c r="H450" s="23">
        <f t="shared" si="7"/>
        <v>0</v>
      </c>
      <c r="I450" s="23">
        <f t="shared" si="7"/>
        <v>0</v>
      </c>
    </row>
    <row r="451" spans="1:9" ht="34.5" customHeight="1">
      <c r="A451" s="12" t="s">
        <v>123</v>
      </c>
      <c r="B451" s="13" t="s">
        <v>122</v>
      </c>
      <c r="C451" s="14" t="s">
        <v>6</v>
      </c>
      <c r="D451" s="15">
        <v>55930786.619999997</v>
      </c>
      <c r="E451" s="15">
        <v>43375553.259999998</v>
      </c>
      <c r="F451" s="15">
        <v>46952632.969999999</v>
      </c>
      <c r="G451" s="22">
        <f t="shared" si="7"/>
        <v>55930.786619999999</v>
      </c>
      <c r="H451" s="22">
        <f t="shared" si="7"/>
        <v>43375.553260000001</v>
      </c>
      <c r="I451" s="22">
        <f t="shared" si="7"/>
        <v>46952.632969999999</v>
      </c>
    </row>
    <row r="452" spans="1:9" ht="23.25" customHeight="1">
      <c r="A452" s="16" t="s">
        <v>121</v>
      </c>
      <c r="B452" s="17" t="s">
        <v>120</v>
      </c>
      <c r="C452" s="18" t="s">
        <v>6</v>
      </c>
      <c r="D452" s="19">
        <v>641800</v>
      </c>
      <c r="E452" s="19">
        <v>846100</v>
      </c>
      <c r="F452" s="19">
        <v>846100</v>
      </c>
      <c r="G452" s="23">
        <f t="shared" si="7"/>
        <v>641.79999999999995</v>
      </c>
      <c r="H452" s="23">
        <f t="shared" si="7"/>
        <v>846.1</v>
      </c>
      <c r="I452" s="23">
        <f t="shared" si="7"/>
        <v>846.1</v>
      </c>
    </row>
    <row r="453" spans="1:9" ht="23.25" customHeight="1">
      <c r="A453" s="16" t="s">
        <v>30</v>
      </c>
      <c r="B453" s="17" t="s">
        <v>120</v>
      </c>
      <c r="C453" s="18" t="s">
        <v>29</v>
      </c>
      <c r="D453" s="19">
        <v>641800</v>
      </c>
      <c r="E453" s="19">
        <v>846100</v>
      </c>
      <c r="F453" s="19">
        <v>846100</v>
      </c>
      <c r="G453" s="23">
        <f t="shared" si="7"/>
        <v>641.79999999999995</v>
      </c>
      <c r="H453" s="23">
        <f t="shared" si="7"/>
        <v>846.1</v>
      </c>
      <c r="I453" s="23">
        <f t="shared" si="7"/>
        <v>846.1</v>
      </c>
    </row>
    <row r="454" spans="1:9" ht="12.75" customHeight="1">
      <c r="A454" s="16" t="s">
        <v>28</v>
      </c>
      <c r="B454" s="17" t="s">
        <v>120</v>
      </c>
      <c r="C454" s="18" t="s">
        <v>27</v>
      </c>
      <c r="D454" s="19">
        <v>641800</v>
      </c>
      <c r="E454" s="19">
        <v>846100</v>
      </c>
      <c r="F454" s="19">
        <v>846100</v>
      </c>
      <c r="G454" s="23">
        <f t="shared" si="7"/>
        <v>641.79999999999995</v>
      </c>
      <c r="H454" s="23">
        <f t="shared" si="7"/>
        <v>846.1</v>
      </c>
      <c r="I454" s="23">
        <f t="shared" si="7"/>
        <v>846.1</v>
      </c>
    </row>
    <row r="455" spans="1:9" ht="23.25" customHeight="1">
      <c r="A455" s="16" t="s">
        <v>119</v>
      </c>
      <c r="B455" s="17" t="s">
        <v>118</v>
      </c>
      <c r="C455" s="18" t="s">
        <v>6</v>
      </c>
      <c r="D455" s="19">
        <v>55284606.619999997</v>
      </c>
      <c r="E455" s="19">
        <v>42523953.259999998</v>
      </c>
      <c r="F455" s="19">
        <v>46101032.969999999</v>
      </c>
      <c r="G455" s="23">
        <f t="shared" si="7"/>
        <v>55284.606619999999</v>
      </c>
      <c r="H455" s="23">
        <f t="shared" si="7"/>
        <v>42523.953259999995</v>
      </c>
      <c r="I455" s="23">
        <f t="shared" si="7"/>
        <v>46101.03297</v>
      </c>
    </row>
    <row r="456" spans="1:9" ht="57" customHeight="1">
      <c r="A456" s="16" t="s">
        <v>68</v>
      </c>
      <c r="B456" s="17" t="s">
        <v>118</v>
      </c>
      <c r="C456" s="18" t="s">
        <v>67</v>
      </c>
      <c r="D456" s="19">
        <v>45062631.259999998</v>
      </c>
      <c r="E456" s="19">
        <v>40257553.259999998</v>
      </c>
      <c r="F456" s="19">
        <v>42891632.969999999</v>
      </c>
      <c r="G456" s="23">
        <f t="shared" ref="G456:I519" si="8">D456/$F$3</f>
        <v>45062.631259999995</v>
      </c>
      <c r="H456" s="23">
        <f t="shared" si="8"/>
        <v>40257.553260000001</v>
      </c>
      <c r="I456" s="23">
        <f t="shared" si="8"/>
        <v>42891.632969999999</v>
      </c>
    </row>
    <row r="457" spans="1:9" ht="12.75" customHeight="1">
      <c r="A457" s="16" t="s">
        <v>80</v>
      </c>
      <c r="B457" s="17" t="s">
        <v>118</v>
      </c>
      <c r="C457" s="18" t="s">
        <v>79</v>
      </c>
      <c r="D457" s="19">
        <v>45062631.259999998</v>
      </c>
      <c r="E457" s="19">
        <v>40257553.259999998</v>
      </c>
      <c r="F457" s="19">
        <v>42891632.969999999</v>
      </c>
      <c r="G457" s="23">
        <f t="shared" si="8"/>
        <v>45062.631259999995</v>
      </c>
      <c r="H457" s="23">
        <f t="shared" si="8"/>
        <v>40257.553260000001</v>
      </c>
      <c r="I457" s="23">
        <f t="shared" si="8"/>
        <v>42891.632969999999</v>
      </c>
    </row>
    <row r="458" spans="1:9" ht="23.25" customHeight="1">
      <c r="A458" s="16" t="s">
        <v>18</v>
      </c>
      <c r="B458" s="17" t="s">
        <v>118</v>
      </c>
      <c r="C458" s="18" t="s">
        <v>17</v>
      </c>
      <c r="D458" s="19">
        <v>10216349.289999999</v>
      </c>
      <c r="E458" s="19">
        <v>2266400</v>
      </c>
      <c r="F458" s="19">
        <v>3209400</v>
      </c>
      <c r="G458" s="23">
        <f t="shared" si="8"/>
        <v>10216.349289999998</v>
      </c>
      <c r="H458" s="23">
        <f t="shared" si="8"/>
        <v>2266.4</v>
      </c>
      <c r="I458" s="23">
        <f t="shared" si="8"/>
        <v>3209.4</v>
      </c>
    </row>
    <row r="459" spans="1:9" ht="23.25" customHeight="1">
      <c r="A459" s="16" t="s">
        <v>16</v>
      </c>
      <c r="B459" s="17" t="s">
        <v>118</v>
      </c>
      <c r="C459" s="18" t="s">
        <v>14</v>
      </c>
      <c r="D459" s="19">
        <v>10216349.289999999</v>
      </c>
      <c r="E459" s="19">
        <v>2266400</v>
      </c>
      <c r="F459" s="19">
        <v>3209400</v>
      </c>
      <c r="G459" s="23">
        <f t="shared" si="8"/>
        <v>10216.349289999998</v>
      </c>
      <c r="H459" s="23">
        <f t="shared" si="8"/>
        <v>2266.4</v>
      </c>
      <c r="I459" s="23">
        <f t="shared" si="8"/>
        <v>3209.4</v>
      </c>
    </row>
    <row r="460" spans="1:9" ht="12.75" customHeight="1">
      <c r="A460" s="16" t="s">
        <v>5</v>
      </c>
      <c r="B460" s="17" t="s">
        <v>118</v>
      </c>
      <c r="C460" s="18" t="s">
        <v>4</v>
      </c>
      <c r="D460" s="19">
        <v>5626.07</v>
      </c>
      <c r="E460" s="19">
        <v>0</v>
      </c>
      <c r="F460" s="19">
        <v>0</v>
      </c>
      <c r="G460" s="23">
        <f t="shared" si="8"/>
        <v>5.6260699999999995</v>
      </c>
      <c r="H460" s="23">
        <f t="shared" si="8"/>
        <v>0</v>
      </c>
      <c r="I460" s="23">
        <f t="shared" si="8"/>
        <v>0</v>
      </c>
    </row>
    <row r="461" spans="1:9" ht="12.75" customHeight="1">
      <c r="A461" s="16" t="s">
        <v>12</v>
      </c>
      <c r="B461" s="17" t="s">
        <v>118</v>
      </c>
      <c r="C461" s="18" t="s">
        <v>10</v>
      </c>
      <c r="D461" s="19">
        <v>5626.07</v>
      </c>
      <c r="E461" s="19">
        <v>0</v>
      </c>
      <c r="F461" s="19">
        <v>0</v>
      </c>
      <c r="G461" s="23">
        <f t="shared" si="8"/>
        <v>5.6260699999999995</v>
      </c>
      <c r="H461" s="23">
        <f t="shared" si="8"/>
        <v>0</v>
      </c>
      <c r="I461" s="23">
        <f t="shared" si="8"/>
        <v>0</v>
      </c>
    </row>
    <row r="462" spans="1:9" ht="12.75" customHeight="1">
      <c r="A462" s="16" t="s">
        <v>117</v>
      </c>
      <c r="B462" s="17" t="s">
        <v>116</v>
      </c>
      <c r="C462" s="18" t="s">
        <v>6</v>
      </c>
      <c r="D462" s="19">
        <v>4380</v>
      </c>
      <c r="E462" s="19">
        <v>5500</v>
      </c>
      <c r="F462" s="19">
        <v>5500</v>
      </c>
      <c r="G462" s="23">
        <f t="shared" si="8"/>
        <v>4.38</v>
      </c>
      <c r="H462" s="23">
        <f t="shared" si="8"/>
        <v>5.5</v>
      </c>
      <c r="I462" s="23">
        <f t="shared" si="8"/>
        <v>5.5</v>
      </c>
    </row>
    <row r="463" spans="1:9" ht="12.75" customHeight="1">
      <c r="A463" s="16" t="s">
        <v>5</v>
      </c>
      <c r="B463" s="17" t="s">
        <v>116</v>
      </c>
      <c r="C463" s="18" t="s">
        <v>4</v>
      </c>
      <c r="D463" s="19">
        <v>4380</v>
      </c>
      <c r="E463" s="19">
        <v>5500</v>
      </c>
      <c r="F463" s="19">
        <v>5500</v>
      </c>
      <c r="G463" s="23">
        <f t="shared" si="8"/>
        <v>4.38</v>
      </c>
      <c r="H463" s="23">
        <f t="shared" si="8"/>
        <v>5.5</v>
      </c>
      <c r="I463" s="23">
        <f t="shared" si="8"/>
        <v>5.5</v>
      </c>
    </row>
    <row r="464" spans="1:9" ht="12.75" customHeight="1">
      <c r="A464" s="16" t="s">
        <v>12</v>
      </c>
      <c r="B464" s="17" t="s">
        <v>116</v>
      </c>
      <c r="C464" s="18" t="s">
        <v>10</v>
      </c>
      <c r="D464" s="19">
        <v>4380</v>
      </c>
      <c r="E464" s="19">
        <v>5500</v>
      </c>
      <c r="F464" s="19">
        <v>5500</v>
      </c>
      <c r="G464" s="23">
        <f t="shared" si="8"/>
        <v>4.38</v>
      </c>
      <c r="H464" s="23">
        <f t="shared" si="8"/>
        <v>5.5</v>
      </c>
      <c r="I464" s="23">
        <f t="shared" si="8"/>
        <v>5.5</v>
      </c>
    </row>
    <row r="465" spans="1:9" ht="34.5" customHeight="1">
      <c r="A465" s="12" t="s">
        <v>115</v>
      </c>
      <c r="B465" s="13" t="s">
        <v>114</v>
      </c>
      <c r="C465" s="14" t="s">
        <v>6</v>
      </c>
      <c r="D465" s="15">
        <v>314800</v>
      </c>
      <c r="E465" s="15">
        <v>0</v>
      </c>
      <c r="F465" s="15">
        <v>0</v>
      </c>
      <c r="G465" s="22">
        <f t="shared" si="8"/>
        <v>314.8</v>
      </c>
      <c r="H465" s="22">
        <f t="shared" si="8"/>
        <v>0</v>
      </c>
      <c r="I465" s="22">
        <f t="shared" si="8"/>
        <v>0</v>
      </c>
    </row>
    <row r="466" spans="1:9" ht="12.75" customHeight="1">
      <c r="A466" s="16" t="s">
        <v>113</v>
      </c>
      <c r="B466" s="17" t="s">
        <v>112</v>
      </c>
      <c r="C466" s="18" t="s">
        <v>6</v>
      </c>
      <c r="D466" s="19">
        <v>314800</v>
      </c>
      <c r="E466" s="19">
        <v>0</v>
      </c>
      <c r="F466" s="19">
        <v>0</v>
      </c>
      <c r="G466" s="23">
        <f t="shared" si="8"/>
        <v>314.8</v>
      </c>
      <c r="H466" s="23">
        <f t="shared" si="8"/>
        <v>0</v>
      </c>
      <c r="I466" s="23">
        <f t="shared" si="8"/>
        <v>0</v>
      </c>
    </row>
    <row r="467" spans="1:9" ht="23.25" customHeight="1">
      <c r="A467" s="16" t="s">
        <v>18</v>
      </c>
      <c r="B467" s="17" t="s">
        <v>112</v>
      </c>
      <c r="C467" s="18" t="s">
        <v>17</v>
      </c>
      <c r="D467" s="19">
        <v>314800</v>
      </c>
      <c r="E467" s="19">
        <v>0</v>
      </c>
      <c r="F467" s="19">
        <v>0</v>
      </c>
      <c r="G467" s="23">
        <f t="shared" si="8"/>
        <v>314.8</v>
      </c>
      <c r="H467" s="23">
        <f t="shared" si="8"/>
        <v>0</v>
      </c>
      <c r="I467" s="23">
        <f t="shared" si="8"/>
        <v>0</v>
      </c>
    </row>
    <row r="468" spans="1:9" ht="23.25" customHeight="1">
      <c r="A468" s="16" t="s">
        <v>16</v>
      </c>
      <c r="B468" s="17" t="s">
        <v>112</v>
      </c>
      <c r="C468" s="18" t="s">
        <v>14</v>
      </c>
      <c r="D468" s="19">
        <v>314800</v>
      </c>
      <c r="E468" s="19">
        <v>0</v>
      </c>
      <c r="F468" s="19">
        <v>0</v>
      </c>
      <c r="G468" s="23">
        <f t="shared" si="8"/>
        <v>314.8</v>
      </c>
      <c r="H468" s="23">
        <f t="shared" si="8"/>
        <v>0</v>
      </c>
      <c r="I468" s="23">
        <f t="shared" si="8"/>
        <v>0</v>
      </c>
    </row>
    <row r="469" spans="1:9" ht="12.75" customHeight="1">
      <c r="A469" s="12" t="s">
        <v>111</v>
      </c>
      <c r="B469" s="13" t="s">
        <v>110</v>
      </c>
      <c r="C469" s="14" t="s">
        <v>6</v>
      </c>
      <c r="D469" s="15">
        <v>19231.509999999998</v>
      </c>
      <c r="E469" s="15">
        <v>124300</v>
      </c>
      <c r="F469" s="15">
        <v>121600</v>
      </c>
      <c r="G469" s="22">
        <f t="shared" si="8"/>
        <v>19.23151</v>
      </c>
      <c r="H469" s="22">
        <f t="shared" si="8"/>
        <v>124.3</v>
      </c>
      <c r="I469" s="22">
        <f t="shared" si="8"/>
        <v>121.6</v>
      </c>
    </row>
    <row r="470" spans="1:9" ht="12.75" customHeight="1">
      <c r="A470" s="16" t="s">
        <v>109</v>
      </c>
      <c r="B470" s="17" t="s">
        <v>105</v>
      </c>
      <c r="C470" s="18" t="s">
        <v>6</v>
      </c>
      <c r="D470" s="19">
        <v>19231.509999999998</v>
      </c>
      <c r="E470" s="19">
        <v>124300</v>
      </c>
      <c r="F470" s="19">
        <v>121600</v>
      </c>
      <c r="G470" s="23">
        <f t="shared" si="8"/>
        <v>19.23151</v>
      </c>
      <c r="H470" s="23">
        <f t="shared" si="8"/>
        <v>124.3</v>
      </c>
      <c r="I470" s="23">
        <f t="shared" si="8"/>
        <v>121.6</v>
      </c>
    </row>
    <row r="471" spans="1:9" ht="12.75" customHeight="1">
      <c r="A471" s="16" t="s">
        <v>108</v>
      </c>
      <c r="B471" s="17" t="s">
        <v>105</v>
      </c>
      <c r="C471" s="18" t="s">
        <v>107</v>
      </c>
      <c r="D471" s="19">
        <v>19231.509999999998</v>
      </c>
      <c r="E471" s="19">
        <v>124300</v>
      </c>
      <c r="F471" s="19">
        <v>121600</v>
      </c>
      <c r="G471" s="23">
        <f t="shared" si="8"/>
        <v>19.23151</v>
      </c>
      <c r="H471" s="23">
        <f t="shared" si="8"/>
        <v>124.3</v>
      </c>
      <c r="I471" s="23">
        <f t="shared" si="8"/>
        <v>121.6</v>
      </c>
    </row>
    <row r="472" spans="1:9" ht="12.75" customHeight="1">
      <c r="A472" s="16" t="s">
        <v>106</v>
      </c>
      <c r="B472" s="17" t="s">
        <v>105</v>
      </c>
      <c r="C472" s="18" t="s">
        <v>104</v>
      </c>
      <c r="D472" s="19">
        <v>19231.509999999998</v>
      </c>
      <c r="E472" s="19">
        <v>124300</v>
      </c>
      <c r="F472" s="19">
        <v>121600</v>
      </c>
      <c r="G472" s="23">
        <f t="shared" si="8"/>
        <v>19.23151</v>
      </c>
      <c r="H472" s="23">
        <f t="shared" si="8"/>
        <v>124.3</v>
      </c>
      <c r="I472" s="23">
        <f t="shared" si="8"/>
        <v>121.6</v>
      </c>
    </row>
    <row r="473" spans="1:9" ht="23.25" customHeight="1">
      <c r="A473" s="12" t="s">
        <v>103</v>
      </c>
      <c r="B473" s="13" t="s">
        <v>102</v>
      </c>
      <c r="C473" s="14" t="s">
        <v>6</v>
      </c>
      <c r="D473" s="15">
        <v>7652296</v>
      </c>
      <c r="E473" s="15">
        <v>6891100</v>
      </c>
      <c r="F473" s="15">
        <v>6942100.4000000004</v>
      </c>
      <c r="G473" s="22">
        <f t="shared" si="8"/>
        <v>7652.2960000000003</v>
      </c>
      <c r="H473" s="22">
        <f t="shared" si="8"/>
        <v>6891.1</v>
      </c>
      <c r="I473" s="22">
        <f t="shared" si="8"/>
        <v>6942.1004000000003</v>
      </c>
    </row>
    <row r="474" spans="1:9" ht="23.25" customHeight="1">
      <c r="A474" s="12" t="s">
        <v>101</v>
      </c>
      <c r="B474" s="13" t="s">
        <v>100</v>
      </c>
      <c r="C474" s="14" t="s">
        <v>6</v>
      </c>
      <c r="D474" s="15">
        <v>7088296</v>
      </c>
      <c r="E474" s="15">
        <v>6327100</v>
      </c>
      <c r="F474" s="15">
        <v>6378100.4000000004</v>
      </c>
      <c r="G474" s="22">
        <f t="shared" si="8"/>
        <v>7088.2960000000003</v>
      </c>
      <c r="H474" s="22">
        <f t="shared" si="8"/>
        <v>6327.1</v>
      </c>
      <c r="I474" s="22">
        <f t="shared" si="8"/>
        <v>6378.1004000000003</v>
      </c>
    </row>
    <row r="475" spans="1:9" ht="23.25" customHeight="1">
      <c r="A475" s="16" t="s">
        <v>99</v>
      </c>
      <c r="B475" s="17" t="s">
        <v>95</v>
      </c>
      <c r="C475" s="18" t="s">
        <v>6</v>
      </c>
      <c r="D475" s="19">
        <v>982100</v>
      </c>
      <c r="E475" s="19">
        <v>1025800</v>
      </c>
      <c r="F475" s="19">
        <v>1070300</v>
      </c>
      <c r="G475" s="23">
        <f t="shared" si="8"/>
        <v>982.1</v>
      </c>
      <c r="H475" s="23">
        <f t="shared" si="8"/>
        <v>1025.8</v>
      </c>
      <c r="I475" s="23">
        <f t="shared" si="8"/>
        <v>1070.3</v>
      </c>
    </row>
    <row r="476" spans="1:9" ht="12.75" customHeight="1">
      <c r="A476" s="16" t="s">
        <v>98</v>
      </c>
      <c r="B476" s="17" t="s">
        <v>95</v>
      </c>
      <c r="C476" s="18" t="s">
        <v>97</v>
      </c>
      <c r="D476" s="19">
        <v>982100</v>
      </c>
      <c r="E476" s="19">
        <v>1025800</v>
      </c>
      <c r="F476" s="19">
        <v>1070300</v>
      </c>
      <c r="G476" s="23">
        <f t="shared" si="8"/>
        <v>982.1</v>
      </c>
      <c r="H476" s="23">
        <f t="shared" si="8"/>
        <v>1025.8</v>
      </c>
      <c r="I476" s="23">
        <f t="shared" si="8"/>
        <v>1070.3</v>
      </c>
    </row>
    <row r="477" spans="1:9" ht="12.75" customHeight="1">
      <c r="A477" s="16" t="s">
        <v>96</v>
      </c>
      <c r="B477" s="17" t="s">
        <v>95</v>
      </c>
      <c r="C477" s="18" t="s">
        <v>94</v>
      </c>
      <c r="D477" s="19">
        <v>982100</v>
      </c>
      <c r="E477" s="19">
        <v>1025800</v>
      </c>
      <c r="F477" s="19">
        <v>1070300</v>
      </c>
      <c r="G477" s="23">
        <f t="shared" si="8"/>
        <v>982.1</v>
      </c>
      <c r="H477" s="23">
        <f t="shared" si="8"/>
        <v>1025.8</v>
      </c>
      <c r="I477" s="23">
        <f t="shared" si="8"/>
        <v>1070.3</v>
      </c>
    </row>
    <row r="478" spans="1:9" ht="68.25" customHeight="1">
      <c r="A478" s="16" t="s">
        <v>93</v>
      </c>
      <c r="B478" s="17" t="s">
        <v>92</v>
      </c>
      <c r="C478" s="18" t="s">
        <v>6</v>
      </c>
      <c r="D478" s="19">
        <v>544300</v>
      </c>
      <c r="E478" s="19">
        <v>544300</v>
      </c>
      <c r="F478" s="19">
        <v>544300</v>
      </c>
      <c r="G478" s="23">
        <f t="shared" si="8"/>
        <v>544.29999999999995</v>
      </c>
      <c r="H478" s="23">
        <f t="shared" si="8"/>
        <v>544.29999999999995</v>
      </c>
      <c r="I478" s="23">
        <f t="shared" si="8"/>
        <v>544.29999999999995</v>
      </c>
    </row>
    <row r="479" spans="1:9" ht="57" customHeight="1">
      <c r="A479" s="16" t="s">
        <v>68</v>
      </c>
      <c r="B479" s="17" t="s">
        <v>92</v>
      </c>
      <c r="C479" s="18" t="s">
        <v>67</v>
      </c>
      <c r="D479" s="19">
        <v>544300</v>
      </c>
      <c r="E479" s="19">
        <v>544300</v>
      </c>
      <c r="F479" s="19">
        <v>544300</v>
      </c>
      <c r="G479" s="23">
        <f t="shared" si="8"/>
        <v>544.29999999999995</v>
      </c>
      <c r="H479" s="23">
        <f t="shared" si="8"/>
        <v>544.29999999999995</v>
      </c>
      <c r="I479" s="23">
        <f t="shared" si="8"/>
        <v>544.29999999999995</v>
      </c>
    </row>
    <row r="480" spans="1:9" ht="23.25" customHeight="1">
      <c r="A480" s="16" t="s">
        <v>66</v>
      </c>
      <c r="B480" s="17" t="s">
        <v>92</v>
      </c>
      <c r="C480" s="18" t="s">
        <v>64</v>
      </c>
      <c r="D480" s="19">
        <v>544300</v>
      </c>
      <c r="E480" s="19">
        <v>544300</v>
      </c>
      <c r="F480" s="19">
        <v>544300</v>
      </c>
      <c r="G480" s="23">
        <f t="shared" si="8"/>
        <v>544.29999999999995</v>
      </c>
      <c r="H480" s="23">
        <f t="shared" si="8"/>
        <v>544.29999999999995</v>
      </c>
      <c r="I480" s="23">
        <f t="shared" si="8"/>
        <v>544.29999999999995</v>
      </c>
    </row>
    <row r="481" spans="1:9" ht="45.75" customHeight="1">
      <c r="A481" s="16" t="s">
        <v>91</v>
      </c>
      <c r="B481" s="17" t="s">
        <v>90</v>
      </c>
      <c r="C481" s="18" t="s">
        <v>6</v>
      </c>
      <c r="D481" s="19">
        <v>544300</v>
      </c>
      <c r="E481" s="19">
        <v>544300</v>
      </c>
      <c r="F481" s="19">
        <v>544300</v>
      </c>
      <c r="G481" s="23">
        <f t="shared" si="8"/>
        <v>544.29999999999995</v>
      </c>
      <c r="H481" s="23">
        <f t="shared" si="8"/>
        <v>544.29999999999995</v>
      </c>
      <c r="I481" s="23">
        <f t="shared" si="8"/>
        <v>544.29999999999995</v>
      </c>
    </row>
    <row r="482" spans="1:9" ht="57" customHeight="1">
      <c r="A482" s="16" t="s">
        <v>68</v>
      </c>
      <c r="B482" s="17" t="s">
        <v>90</v>
      </c>
      <c r="C482" s="18" t="s">
        <v>67</v>
      </c>
      <c r="D482" s="19">
        <v>452100</v>
      </c>
      <c r="E482" s="19">
        <v>470200</v>
      </c>
      <c r="F482" s="19">
        <v>488900</v>
      </c>
      <c r="G482" s="23">
        <f t="shared" si="8"/>
        <v>452.1</v>
      </c>
      <c r="H482" s="23">
        <f t="shared" si="8"/>
        <v>470.2</v>
      </c>
      <c r="I482" s="23">
        <f t="shared" si="8"/>
        <v>488.9</v>
      </c>
    </row>
    <row r="483" spans="1:9" ht="23.25" customHeight="1">
      <c r="A483" s="16" t="s">
        <v>66</v>
      </c>
      <c r="B483" s="17" t="s">
        <v>90</v>
      </c>
      <c r="C483" s="18" t="s">
        <v>64</v>
      </c>
      <c r="D483" s="19">
        <v>452100</v>
      </c>
      <c r="E483" s="19">
        <v>470200</v>
      </c>
      <c r="F483" s="19">
        <v>488900</v>
      </c>
      <c r="G483" s="23">
        <f t="shared" si="8"/>
        <v>452.1</v>
      </c>
      <c r="H483" s="23">
        <f t="shared" si="8"/>
        <v>470.2</v>
      </c>
      <c r="I483" s="23">
        <f t="shared" si="8"/>
        <v>488.9</v>
      </c>
    </row>
    <row r="484" spans="1:9" ht="23.25" customHeight="1">
      <c r="A484" s="16" t="s">
        <v>18</v>
      </c>
      <c r="B484" s="17" t="s">
        <v>90</v>
      </c>
      <c r="C484" s="18" t="s">
        <v>17</v>
      </c>
      <c r="D484" s="19">
        <v>92200</v>
      </c>
      <c r="E484" s="19">
        <v>74100</v>
      </c>
      <c r="F484" s="19">
        <v>55400</v>
      </c>
      <c r="G484" s="23">
        <f t="shared" si="8"/>
        <v>92.2</v>
      </c>
      <c r="H484" s="23">
        <f t="shared" si="8"/>
        <v>74.099999999999994</v>
      </c>
      <c r="I484" s="23">
        <f t="shared" si="8"/>
        <v>55.4</v>
      </c>
    </row>
    <row r="485" spans="1:9" ht="23.25" customHeight="1">
      <c r="A485" s="16" t="s">
        <v>16</v>
      </c>
      <c r="B485" s="17" t="s">
        <v>90</v>
      </c>
      <c r="C485" s="18" t="s">
        <v>14</v>
      </c>
      <c r="D485" s="19">
        <v>92200</v>
      </c>
      <c r="E485" s="19">
        <v>74100</v>
      </c>
      <c r="F485" s="19">
        <v>55400</v>
      </c>
      <c r="G485" s="23">
        <f t="shared" si="8"/>
        <v>92.2</v>
      </c>
      <c r="H485" s="23">
        <f t="shared" si="8"/>
        <v>74.099999999999994</v>
      </c>
      <c r="I485" s="23">
        <f t="shared" si="8"/>
        <v>55.4</v>
      </c>
    </row>
    <row r="486" spans="1:9" ht="102" customHeight="1">
      <c r="A486" s="16" t="s">
        <v>89</v>
      </c>
      <c r="B486" s="17" t="s">
        <v>88</v>
      </c>
      <c r="C486" s="18" t="s">
        <v>6</v>
      </c>
      <c r="D486" s="19">
        <v>544300</v>
      </c>
      <c r="E486" s="19">
        <v>544300</v>
      </c>
      <c r="F486" s="19">
        <v>544300</v>
      </c>
      <c r="G486" s="23">
        <f t="shared" si="8"/>
        <v>544.29999999999995</v>
      </c>
      <c r="H486" s="23">
        <f t="shared" si="8"/>
        <v>544.29999999999995</v>
      </c>
      <c r="I486" s="23">
        <f t="shared" si="8"/>
        <v>544.29999999999995</v>
      </c>
    </row>
    <row r="487" spans="1:9" ht="57" customHeight="1">
      <c r="A487" s="16" t="s">
        <v>68</v>
      </c>
      <c r="B487" s="17" t="s">
        <v>88</v>
      </c>
      <c r="C487" s="18" t="s">
        <v>67</v>
      </c>
      <c r="D487" s="19">
        <v>425200</v>
      </c>
      <c r="E487" s="19">
        <v>442200</v>
      </c>
      <c r="F487" s="19">
        <v>459900</v>
      </c>
      <c r="G487" s="23">
        <f t="shared" si="8"/>
        <v>425.2</v>
      </c>
      <c r="H487" s="23">
        <f t="shared" si="8"/>
        <v>442.2</v>
      </c>
      <c r="I487" s="23">
        <f t="shared" si="8"/>
        <v>459.9</v>
      </c>
    </row>
    <row r="488" spans="1:9" ht="23.25" customHeight="1">
      <c r="A488" s="16" t="s">
        <v>66</v>
      </c>
      <c r="B488" s="17" t="s">
        <v>88</v>
      </c>
      <c r="C488" s="18" t="s">
        <v>64</v>
      </c>
      <c r="D488" s="19">
        <v>425200</v>
      </c>
      <c r="E488" s="19">
        <v>442200</v>
      </c>
      <c r="F488" s="19">
        <v>459900</v>
      </c>
      <c r="G488" s="23">
        <f t="shared" si="8"/>
        <v>425.2</v>
      </c>
      <c r="H488" s="23">
        <f t="shared" si="8"/>
        <v>442.2</v>
      </c>
      <c r="I488" s="23">
        <f t="shared" si="8"/>
        <v>459.9</v>
      </c>
    </row>
    <row r="489" spans="1:9" ht="23.25" customHeight="1">
      <c r="A489" s="16" t="s">
        <v>18</v>
      </c>
      <c r="B489" s="17" t="s">
        <v>88</v>
      </c>
      <c r="C489" s="18" t="s">
        <v>17</v>
      </c>
      <c r="D489" s="19">
        <v>119100</v>
      </c>
      <c r="E489" s="19">
        <v>102100</v>
      </c>
      <c r="F489" s="19">
        <v>84400</v>
      </c>
      <c r="G489" s="23">
        <f t="shared" si="8"/>
        <v>119.1</v>
      </c>
      <c r="H489" s="23">
        <f t="shared" si="8"/>
        <v>102.1</v>
      </c>
      <c r="I489" s="23">
        <f t="shared" si="8"/>
        <v>84.4</v>
      </c>
    </row>
    <row r="490" spans="1:9" ht="23.25" customHeight="1">
      <c r="A490" s="16" t="s">
        <v>16</v>
      </c>
      <c r="B490" s="17" t="s">
        <v>88</v>
      </c>
      <c r="C490" s="18" t="s">
        <v>14</v>
      </c>
      <c r="D490" s="19">
        <v>119100</v>
      </c>
      <c r="E490" s="19">
        <v>102100</v>
      </c>
      <c r="F490" s="19">
        <v>84400</v>
      </c>
      <c r="G490" s="23">
        <f t="shared" si="8"/>
        <v>119.1</v>
      </c>
      <c r="H490" s="23">
        <f t="shared" si="8"/>
        <v>102.1</v>
      </c>
      <c r="I490" s="23">
        <f t="shared" si="8"/>
        <v>84.4</v>
      </c>
    </row>
    <row r="491" spans="1:9" ht="57" customHeight="1">
      <c r="A491" s="16" t="s">
        <v>87</v>
      </c>
      <c r="B491" s="17" t="s">
        <v>86</v>
      </c>
      <c r="C491" s="18" t="s">
        <v>6</v>
      </c>
      <c r="D491" s="19">
        <v>1457900</v>
      </c>
      <c r="E491" s="19">
        <v>1457900</v>
      </c>
      <c r="F491" s="19">
        <v>1457900</v>
      </c>
      <c r="G491" s="23">
        <f t="shared" si="8"/>
        <v>1457.9</v>
      </c>
      <c r="H491" s="23">
        <f t="shared" si="8"/>
        <v>1457.9</v>
      </c>
      <c r="I491" s="23">
        <f t="shared" si="8"/>
        <v>1457.9</v>
      </c>
    </row>
    <row r="492" spans="1:9" ht="23.25" customHeight="1">
      <c r="A492" s="16" t="s">
        <v>18</v>
      </c>
      <c r="B492" s="17" t="s">
        <v>86</v>
      </c>
      <c r="C492" s="18" t="s">
        <v>17</v>
      </c>
      <c r="D492" s="19">
        <v>1457900</v>
      </c>
      <c r="E492" s="19">
        <v>1457900</v>
      </c>
      <c r="F492" s="19">
        <v>1457900</v>
      </c>
      <c r="G492" s="23">
        <f t="shared" si="8"/>
        <v>1457.9</v>
      </c>
      <c r="H492" s="23">
        <f t="shared" si="8"/>
        <v>1457.9</v>
      </c>
      <c r="I492" s="23">
        <f t="shared" si="8"/>
        <v>1457.9</v>
      </c>
    </row>
    <row r="493" spans="1:9" ht="23.25" customHeight="1">
      <c r="A493" s="16" t="s">
        <v>16</v>
      </c>
      <c r="B493" s="17" t="s">
        <v>86</v>
      </c>
      <c r="C493" s="18" t="s">
        <v>14</v>
      </c>
      <c r="D493" s="19">
        <v>1457900</v>
      </c>
      <c r="E493" s="19">
        <v>1457900</v>
      </c>
      <c r="F493" s="19">
        <v>1457900</v>
      </c>
      <c r="G493" s="23">
        <f t="shared" si="8"/>
        <v>1457.9</v>
      </c>
      <c r="H493" s="23">
        <f t="shared" si="8"/>
        <v>1457.9</v>
      </c>
      <c r="I493" s="23">
        <f t="shared" si="8"/>
        <v>1457.9</v>
      </c>
    </row>
    <row r="494" spans="1:9" ht="79.5" customHeight="1">
      <c r="A494" s="16" t="s">
        <v>85</v>
      </c>
      <c r="B494" s="17" t="s">
        <v>84</v>
      </c>
      <c r="C494" s="18" t="s">
        <v>6</v>
      </c>
      <c r="D494" s="19">
        <v>33300</v>
      </c>
      <c r="E494" s="19">
        <v>33300</v>
      </c>
      <c r="F494" s="19">
        <v>33300</v>
      </c>
      <c r="G494" s="23">
        <f t="shared" si="8"/>
        <v>33.299999999999997</v>
      </c>
      <c r="H494" s="23">
        <f t="shared" si="8"/>
        <v>33.299999999999997</v>
      </c>
      <c r="I494" s="23">
        <f t="shared" si="8"/>
        <v>33.299999999999997</v>
      </c>
    </row>
    <row r="495" spans="1:9" ht="12.75" customHeight="1">
      <c r="A495" s="16" t="s">
        <v>46</v>
      </c>
      <c r="B495" s="17" t="s">
        <v>84</v>
      </c>
      <c r="C495" s="18" t="s">
        <v>45</v>
      </c>
      <c r="D495" s="19">
        <v>33300</v>
      </c>
      <c r="E495" s="19">
        <v>33300</v>
      </c>
      <c r="F495" s="19">
        <v>33300</v>
      </c>
      <c r="G495" s="23">
        <f t="shared" si="8"/>
        <v>33.299999999999997</v>
      </c>
      <c r="H495" s="23">
        <f t="shared" si="8"/>
        <v>33.299999999999997</v>
      </c>
      <c r="I495" s="23">
        <f t="shared" si="8"/>
        <v>33.299999999999997</v>
      </c>
    </row>
    <row r="496" spans="1:9" ht="23.25" customHeight="1">
      <c r="A496" s="16" t="s">
        <v>54</v>
      </c>
      <c r="B496" s="17" t="s">
        <v>84</v>
      </c>
      <c r="C496" s="18" t="s">
        <v>52</v>
      </c>
      <c r="D496" s="19">
        <v>33300</v>
      </c>
      <c r="E496" s="19">
        <v>33300</v>
      </c>
      <c r="F496" s="19">
        <v>33300</v>
      </c>
      <c r="G496" s="23">
        <f t="shared" si="8"/>
        <v>33.299999999999997</v>
      </c>
      <c r="H496" s="23">
        <f t="shared" si="8"/>
        <v>33.299999999999997</v>
      </c>
      <c r="I496" s="23">
        <f t="shared" si="8"/>
        <v>33.299999999999997</v>
      </c>
    </row>
    <row r="497" spans="1:9" ht="203.25" customHeight="1">
      <c r="A497" s="16" t="s">
        <v>83</v>
      </c>
      <c r="B497" s="17" t="s">
        <v>82</v>
      </c>
      <c r="C497" s="18" t="s">
        <v>6</v>
      </c>
      <c r="D497" s="19">
        <v>126900</v>
      </c>
      <c r="E497" s="19">
        <v>131500</v>
      </c>
      <c r="F497" s="19">
        <v>136300.4</v>
      </c>
      <c r="G497" s="23">
        <f t="shared" si="8"/>
        <v>126.9</v>
      </c>
      <c r="H497" s="23">
        <f t="shared" si="8"/>
        <v>131.5</v>
      </c>
      <c r="I497" s="23">
        <f t="shared" si="8"/>
        <v>136.3004</v>
      </c>
    </row>
    <row r="498" spans="1:9" ht="57" customHeight="1">
      <c r="A498" s="16" t="s">
        <v>68</v>
      </c>
      <c r="B498" s="17" t="s">
        <v>82</v>
      </c>
      <c r="C498" s="18" t="s">
        <v>67</v>
      </c>
      <c r="D498" s="19">
        <v>126900</v>
      </c>
      <c r="E498" s="19">
        <v>127555</v>
      </c>
      <c r="F498" s="19">
        <v>132211.4</v>
      </c>
      <c r="G498" s="23">
        <f t="shared" si="8"/>
        <v>126.9</v>
      </c>
      <c r="H498" s="23">
        <f t="shared" si="8"/>
        <v>127.55500000000001</v>
      </c>
      <c r="I498" s="23">
        <f t="shared" si="8"/>
        <v>132.2114</v>
      </c>
    </row>
    <row r="499" spans="1:9" ht="12.75" customHeight="1">
      <c r="A499" s="16" t="s">
        <v>80</v>
      </c>
      <c r="B499" s="17" t="s">
        <v>82</v>
      </c>
      <c r="C499" s="18" t="s">
        <v>79</v>
      </c>
      <c r="D499" s="19">
        <v>126900</v>
      </c>
      <c r="E499" s="19">
        <v>127555</v>
      </c>
      <c r="F499" s="19">
        <v>132211.4</v>
      </c>
      <c r="G499" s="23">
        <f t="shared" si="8"/>
        <v>126.9</v>
      </c>
      <c r="H499" s="23">
        <f t="shared" si="8"/>
        <v>127.55500000000001</v>
      </c>
      <c r="I499" s="23">
        <f t="shared" si="8"/>
        <v>132.2114</v>
      </c>
    </row>
    <row r="500" spans="1:9" ht="23.25" customHeight="1">
      <c r="A500" s="16" t="s">
        <v>18</v>
      </c>
      <c r="B500" s="17" t="s">
        <v>82</v>
      </c>
      <c r="C500" s="18" t="s">
        <v>17</v>
      </c>
      <c r="D500" s="19">
        <v>0</v>
      </c>
      <c r="E500" s="19">
        <v>3945</v>
      </c>
      <c r="F500" s="19">
        <v>4089</v>
      </c>
      <c r="G500" s="23">
        <f t="shared" si="8"/>
        <v>0</v>
      </c>
      <c r="H500" s="23">
        <f t="shared" si="8"/>
        <v>3.9449999999999998</v>
      </c>
      <c r="I500" s="23">
        <f t="shared" si="8"/>
        <v>4.0890000000000004</v>
      </c>
    </row>
    <row r="501" spans="1:9" ht="23.25" customHeight="1">
      <c r="A501" s="16" t="s">
        <v>16</v>
      </c>
      <c r="B501" s="17" t="s">
        <v>82</v>
      </c>
      <c r="C501" s="18" t="s">
        <v>14</v>
      </c>
      <c r="D501" s="19">
        <v>0</v>
      </c>
      <c r="E501" s="19">
        <v>3945</v>
      </c>
      <c r="F501" s="19">
        <v>4089</v>
      </c>
      <c r="G501" s="23">
        <f t="shared" si="8"/>
        <v>0</v>
      </c>
      <c r="H501" s="23">
        <f t="shared" si="8"/>
        <v>3.9449999999999998</v>
      </c>
      <c r="I501" s="23">
        <f t="shared" si="8"/>
        <v>4.0890000000000004</v>
      </c>
    </row>
    <row r="502" spans="1:9" ht="79.5" customHeight="1">
      <c r="A502" s="16" t="s">
        <v>81</v>
      </c>
      <c r="B502" s="17" t="s">
        <v>78</v>
      </c>
      <c r="C502" s="18" t="s">
        <v>6</v>
      </c>
      <c r="D502" s="19">
        <v>53600</v>
      </c>
      <c r="E502" s="19">
        <v>55200</v>
      </c>
      <c r="F502" s="19">
        <v>56900</v>
      </c>
      <c r="G502" s="23">
        <f t="shared" si="8"/>
        <v>53.6</v>
      </c>
      <c r="H502" s="23">
        <f t="shared" si="8"/>
        <v>55.2</v>
      </c>
      <c r="I502" s="23">
        <f t="shared" si="8"/>
        <v>56.9</v>
      </c>
    </row>
    <row r="503" spans="1:9" ht="57" customHeight="1">
      <c r="A503" s="16" t="s">
        <v>68</v>
      </c>
      <c r="B503" s="17" t="s">
        <v>78</v>
      </c>
      <c r="C503" s="18" t="s">
        <v>67</v>
      </c>
      <c r="D503" s="19">
        <v>33200</v>
      </c>
      <c r="E503" s="19">
        <v>34191.050000000003</v>
      </c>
      <c r="F503" s="19">
        <v>35244.03</v>
      </c>
      <c r="G503" s="23">
        <f t="shared" si="8"/>
        <v>33.200000000000003</v>
      </c>
      <c r="H503" s="23">
        <f t="shared" si="8"/>
        <v>34.191050000000004</v>
      </c>
      <c r="I503" s="23">
        <f t="shared" si="8"/>
        <v>35.244030000000002</v>
      </c>
    </row>
    <row r="504" spans="1:9" ht="12.75" customHeight="1">
      <c r="A504" s="16" t="s">
        <v>80</v>
      </c>
      <c r="B504" s="17" t="s">
        <v>78</v>
      </c>
      <c r="C504" s="18" t="s">
        <v>79</v>
      </c>
      <c r="D504" s="19">
        <v>33200</v>
      </c>
      <c r="E504" s="19">
        <v>34191.050000000003</v>
      </c>
      <c r="F504" s="19">
        <v>35244.03</v>
      </c>
      <c r="G504" s="23">
        <f t="shared" si="8"/>
        <v>33.200000000000003</v>
      </c>
      <c r="H504" s="23">
        <f t="shared" si="8"/>
        <v>34.191050000000004</v>
      </c>
      <c r="I504" s="23">
        <f t="shared" si="8"/>
        <v>35.244030000000002</v>
      </c>
    </row>
    <row r="505" spans="1:9" ht="23.25" customHeight="1">
      <c r="A505" s="16" t="s">
        <v>18</v>
      </c>
      <c r="B505" s="17" t="s">
        <v>78</v>
      </c>
      <c r="C505" s="18" t="s">
        <v>17</v>
      </c>
      <c r="D505" s="19">
        <v>20400</v>
      </c>
      <c r="E505" s="19">
        <v>21008.95</v>
      </c>
      <c r="F505" s="19">
        <v>21655.97</v>
      </c>
      <c r="G505" s="23">
        <f t="shared" si="8"/>
        <v>20.399999999999999</v>
      </c>
      <c r="H505" s="23">
        <f t="shared" si="8"/>
        <v>21.008950000000002</v>
      </c>
      <c r="I505" s="23">
        <f t="shared" si="8"/>
        <v>21.65597</v>
      </c>
    </row>
    <row r="506" spans="1:9" ht="23.25" customHeight="1">
      <c r="A506" s="16" t="s">
        <v>16</v>
      </c>
      <c r="B506" s="17" t="s">
        <v>78</v>
      </c>
      <c r="C506" s="18" t="s">
        <v>14</v>
      </c>
      <c r="D506" s="19">
        <v>20400</v>
      </c>
      <c r="E506" s="19">
        <v>21008.95</v>
      </c>
      <c r="F506" s="19">
        <v>21655.97</v>
      </c>
      <c r="G506" s="23">
        <f t="shared" si="8"/>
        <v>20.399999999999999</v>
      </c>
      <c r="H506" s="23">
        <f t="shared" si="8"/>
        <v>21.008950000000002</v>
      </c>
      <c r="I506" s="23">
        <f t="shared" si="8"/>
        <v>21.65597</v>
      </c>
    </row>
    <row r="507" spans="1:9" ht="45.75" customHeight="1">
      <c r="A507" s="16" t="s">
        <v>77</v>
      </c>
      <c r="B507" s="17" t="s">
        <v>76</v>
      </c>
      <c r="C507" s="18" t="s">
        <v>6</v>
      </c>
      <c r="D507" s="19">
        <v>1145796</v>
      </c>
      <c r="E507" s="19">
        <v>1173400</v>
      </c>
      <c r="F507" s="19">
        <v>1173400</v>
      </c>
      <c r="G507" s="23">
        <f t="shared" si="8"/>
        <v>1145.796</v>
      </c>
      <c r="H507" s="23">
        <f t="shared" si="8"/>
        <v>1173.4000000000001</v>
      </c>
      <c r="I507" s="23">
        <f t="shared" si="8"/>
        <v>1173.4000000000001</v>
      </c>
    </row>
    <row r="508" spans="1:9" ht="12.75" customHeight="1">
      <c r="A508" s="16" t="s">
        <v>46</v>
      </c>
      <c r="B508" s="17" t="s">
        <v>76</v>
      </c>
      <c r="C508" s="18" t="s">
        <v>45</v>
      </c>
      <c r="D508" s="19">
        <v>1145796</v>
      </c>
      <c r="E508" s="19">
        <v>1173400</v>
      </c>
      <c r="F508" s="19">
        <v>1173400</v>
      </c>
      <c r="G508" s="23">
        <f t="shared" si="8"/>
        <v>1145.796</v>
      </c>
      <c r="H508" s="23">
        <f t="shared" si="8"/>
        <v>1173.4000000000001</v>
      </c>
      <c r="I508" s="23">
        <f t="shared" si="8"/>
        <v>1173.4000000000001</v>
      </c>
    </row>
    <row r="509" spans="1:9" ht="23.25" customHeight="1">
      <c r="A509" s="16" t="s">
        <v>54</v>
      </c>
      <c r="B509" s="17" t="s">
        <v>76</v>
      </c>
      <c r="C509" s="18" t="s">
        <v>52</v>
      </c>
      <c r="D509" s="19">
        <v>1145796</v>
      </c>
      <c r="E509" s="19">
        <v>1173400</v>
      </c>
      <c r="F509" s="19">
        <v>1173400</v>
      </c>
      <c r="G509" s="23">
        <f t="shared" si="8"/>
        <v>1145.796</v>
      </c>
      <c r="H509" s="23">
        <f t="shared" si="8"/>
        <v>1173.4000000000001</v>
      </c>
      <c r="I509" s="23">
        <f t="shared" si="8"/>
        <v>1173.4000000000001</v>
      </c>
    </row>
    <row r="510" spans="1:9" ht="68.25" customHeight="1">
      <c r="A510" s="16" t="s">
        <v>75</v>
      </c>
      <c r="B510" s="17" t="s">
        <v>74</v>
      </c>
      <c r="C510" s="18" t="s">
        <v>6</v>
      </c>
      <c r="D510" s="19">
        <v>1021400</v>
      </c>
      <c r="E510" s="19">
        <v>817100</v>
      </c>
      <c r="F510" s="19">
        <v>817100</v>
      </c>
      <c r="G510" s="23">
        <f t="shared" si="8"/>
        <v>1021.4</v>
      </c>
      <c r="H510" s="23">
        <f t="shared" si="8"/>
        <v>817.1</v>
      </c>
      <c r="I510" s="23">
        <f t="shared" si="8"/>
        <v>817.1</v>
      </c>
    </row>
    <row r="511" spans="1:9" ht="23.25" customHeight="1">
      <c r="A511" s="16" t="s">
        <v>30</v>
      </c>
      <c r="B511" s="17" t="s">
        <v>74</v>
      </c>
      <c r="C511" s="18" t="s">
        <v>29</v>
      </c>
      <c r="D511" s="19">
        <v>1021400</v>
      </c>
      <c r="E511" s="19">
        <v>817100</v>
      </c>
      <c r="F511" s="19">
        <v>817100</v>
      </c>
      <c r="G511" s="23">
        <f t="shared" si="8"/>
        <v>1021.4</v>
      </c>
      <c r="H511" s="23">
        <f t="shared" si="8"/>
        <v>817.1</v>
      </c>
      <c r="I511" s="23">
        <f t="shared" si="8"/>
        <v>817.1</v>
      </c>
    </row>
    <row r="512" spans="1:9" ht="12.75" customHeight="1">
      <c r="A512" s="16" t="s">
        <v>28</v>
      </c>
      <c r="B512" s="17" t="s">
        <v>74</v>
      </c>
      <c r="C512" s="18" t="s">
        <v>27</v>
      </c>
      <c r="D512" s="19">
        <v>1021400</v>
      </c>
      <c r="E512" s="19">
        <v>817100</v>
      </c>
      <c r="F512" s="19">
        <v>817100</v>
      </c>
      <c r="G512" s="23">
        <f t="shared" si="8"/>
        <v>1021.4</v>
      </c>
      <c r="H512" s="23">
        <f t="shared" si="8"/>
        <v>817.1</v>
      </c>
      <c r="I512" s="23">
        <f t="shared" si="8"/>
        <v>817.1</v>
      </c>
    </row>
    <row r="513" spans="1:9" ht="34.5" customHeight="1">
      <c r="A513" s="16" t="s">
        <v>73</v>
      </c>
      <c r="B513" s="17" t="s">
        <v>72</v>
      </c>
      <c r="C513" s="18" t="s">
        <v>6</v>
      </c>
      <c r="D513" s="19">
        <v>634400</v>
      </c>
      <c r="E513" s="19">
        <v>0</v>
      </c>
      <c r="F513" s="19">
        <v>0</v>
      </c>
      <c r="G513" s="23">
        <f t="shared" si="8"/>
        <v>634.4</v>
      </c>
      <c r="H513" s="23">
        <f t="shared" si="8"/>
        <v>0</v>
      </c>
      <c r="I513" s="23">
        <f t="shared" si="8"/>
        <v>0</v>
      </c>
    </row>
    <row r="514" spans="1:9" ht="57" customHeight="1">
      <c r="A514" s="16" t="s">
        <v>68</v>
      </c>
      <c r="B514" s="17" t="s">
        <v>72</v>
      </c>
      <c r="C514" s="18" t="s">
        <v>67</v>
      </c>
      <c r="D514" s="19">
        <v>634400</v>
      </c>
      <c r="E514" s="19">
        <v>0</v>
      </c>
      <c r="F514" s="19">
        <v>0</v>
      </c>
      <c r="G514" s="23">
        <f t="shared" si="8"/>
        <v>634.4</v>
      </c>
      <c r="H514" s="23">
        <f t="shared" si="8"/>
        <v>0</v>
      </c>
      <c r="I514" s="23">
        <f t="shared" si="8"/>
        <v>0</v>
      </c>
    </row>
    <row r="515" spans="1:9" ht="23.25" customHeight="1">
      <c r="A515" s="16" t="s">
        <v>66</v>
      </c>
      <c r="B515" s="17" t="s">
        <v>72</v>
      </c>
      <c r="C515" s="18" t="s">
        <v>64</v>
      </c>
      <c r="D515" s="19">
        <v>634400</v>
      </c>
      <c r="E515" s="19">
        <v>0</v>
      </c>
      <c r="F515" s="19">
        <v>0</v>
      </c>
      <c r="G515" s="23">
        <f t="shared" si="8"/>
        <v>634.4</v>
      </c>
      <c r="H515" s="23">
        <f t="shared" si="8"/>
        <v>0</v>
      </c>
      <c r="I515" s="23">
        <f t="shared" si="8"/>
        <v>0</v>
      </c>
    </row>
    <row r="516" spans="1:9" ht="23.25" customHeight="1">
      <c r="A516" s="12" t="s">
        <v>71</v>
      </c>
      <c r="B516" s="13" t="s">
        <v>70</v>
      </c>
      <c r="C516" s="14" t="s">
        <v>6</v>
      </c>
      <c r="D516" s="15">
        <v>564000</v>
      </c>
      <c r="E516" s="15">
        <v>564000</v>
      </c>
      <c r="F516" s="15">
        <v>564000</v>
      </c>
      <c r="G516" s="22">
        <f t="shared" si="8"/>
        <v>564</v>
      </c>
      <c r="H516" s="22">
        <f t="shared" si="8"/>
        <v>564</v>
      </c>
      <c r="I516" s="22">
        <f t="shared" si="8"/>
        <v>564</v>
      </c>
    </row>
    <row r="517" spans="1:9" ht="68.25" customHeight="1">
      <c r="A517" s="16" t="s">
        <v>69</v>
      </c>
      <c r="B517" s="17" t="s">
        <v>65</v>
      </c>
      <c r="C517" s="18" t="s">
        <v>6</v>
      </c>
      <c r="D517" s="19">
        <v>562000</v>
      </c>
      <c r="E517" s="19">
        <v>562000</v>
      </c>
      <c r="F517" s="19">
        <v>562000</v>
      </c>
      <c r="G517" s="23">
        <f t="shared" si="8"/>
        <v>562</v>
      </c>
      <c r="H517" s="23">
        <f t="shared" si="8"/>
        <v>562</v>
      </c>
      <c r="I517" s="23">
        <f t="shared" si="8"/>
        <v>562</v>
      </c>
    </row>
    <row r="518" spans="1:9" ht="57" customHeight="1">
      <c r="A518" s="16" t="s">
        <v>68</v>
      </c>
      <c r="B518" s="17" t="s">
        <v>65</v>
      </c>
      <c r="C518" s="18" t="s">
        <v>67</v>
      </c>
      <c r="D518" s="19">
        <v>562000</v>
      </c>
      <c r="E518" s="19">
        <v>562000</v>
      </c>
      <c r="F518" s="19">
        <v>562000</v>
      </c>
      <c r="G518" s="23">
        <f t="shared" si="8"/>
        <v>562</v>
      </c>
      <c r="H518" s="23">
        <f t="shared" si="8"/>
        <v>562</v>
      </c>
      <c r="I518" s="23">
        <f t="shared" si="8"/>
        <v>562</v>
      </c>
    </row>
    <row r="519" spans="1:9" ht="23.25" customHeight="1">
      <c r="A519" s="16" t="s">
        <v>66</v>
      </c>
      <c r="B519" s="17" t="s">
        <v>65</v>
      </c>
      <c r="C519" s="18" t="s">
        <v>64</v>
      </c>
      <c r="D519" s="19">
        <v>562000</v>
      </c>
      <c r="E519" s="19">
        <v>562000</v>
      </c>
      <c r="F519" s="19">
        <v>562000</v>
      </c>
      <c r="G519" s="23">
        <f t="shared" si="8"/>
        <v>562</v>
      </c>
      <c r="H519" s="23">
        <f t="shared" si="8"/>
        <v>562</v>
      </c>
      <c r="I519" s="23">
        <f t="shared" si="8"/>
        <v>562</v>
      </c>
    </row>
    <row r="520" spans="1:9" ht="57" customHeight="1">
      <c r="A520" s="16" t="s">
        <v>63</v>
      </c>
      <c r="B520" s="17" t="s">
        <v>62</v>
      </c>
      <c r="C520" s="18" t="s">
        <v>6</v>
      </c>
      <c r="D520" s="19">
        <v>2000</v>
      </c>
      <c r="E520" s="19">
        <v>2000</v>
      </c>
      <c r="F520" s="19">
        <v>2000</v>
      </c>
      <c r="G520" s="23">
        <f t="shared" ref="G520:I569" si="9">D520/$F$3</f>
        <v>2</v>
      </c>
      <c r="H520" s="23">
        <f t="shared" si="9"/>
        <v>2</v>
      </c>
      <c r="I520" s="23">
        <f t="shared" si="9"/>
        <v>2</v>
      </c>
    </row>
    <row r="521" spans="1:9" ht="23.25" customHeight="1">
      <c r="A521" s="16" t="s">
        <v>18</v>
      </c>
      <c r="B521" s="17" t="s">
        <v>62</v>
      </c>
      <c r="C521" s="18" t="s">
        <v>17</v>
      </c>
      <c r="D521" s="19">
        <v>2000</v>
      </c>
      <c r="E521" s="19">
        <v>2000</v>
      </c>
      <c r="F521" s="19">
        <v>2000</v>
      </c>
      <c r="G521" s="23">
        <f t="shared" si="9"/>
        <v>2</v>
      </c>
      <c r="H521" s="23">
        <f t="shared" si="9"/>
        <v>2</v>
      </c>
      <c r="I521" s="23">
        <f t="shared" si="9"/>
        <v>2</v>
      </c>
    </row>
    <row r="522" spans="1:9" ht="23.25" customHeight="1">
      <c r="A522" s="16" t="s">
        <v>16</v>
      </c>
      <c r="B522" s="17" t="s">
        <v>62</v>
      </c>
      <c r="C522" s="18" t="s">
        <v>14</v>
      </c>
      <c r="D522" s="19">
        <v>2000</v>
      </c>
      <c r="E522" s="19">
        <v>2000</v>
      </c>
      <c r="F522" s="19">
        <v>2000</v>
      </c>
      <c r="G522" s="23">
        <f t="shared" si="9"/>
        <v>2</v>
      </c>
      <c r="H522" s="23">
        <f t="shared" si="9"/>
        <v>2</v>
      </c>
      <c r="I522" s="23">
        <f t="shared" si="9"/>
        <v>2</v>
      </c>
    </row>
    <row r="523" spans="1:9" ht="23.25" customHeight="1">
      <c r="A523" s="12" t="s">
        <v>61</v>
      </c>
      <c r="B523" s="13" t="s">
        <v>60</v>
      </c>
      <c r="C523" s="14" t="s">
        <v>6</v>
      </c>
      <c r="D523" s="15">
        <v>21630600</v>
      </c>
      <c r="E523" s="15">
        <v>1075000</v>
      </c>
      <c r="F523" s="15">
        <v>1075000</v>
      </c>
      <c r="G523" s="22">
        <f t="shared" si="9"/>
        <v>21630.6</v>
      </c>
      <c r="H523" s="22">
        <f t="shared" si="9"/>
        <v>1075</v>
      </c>
      <c r="I523" s="22">
        <f t="shared" si="9"/>
        <v>1075</v>
      </c>
    </row>
    <row r="524" spans="1:9" ht="12.75" customHeight="1">
      <c r="A524" s="12" t="s">
        <v>59</v>
      </c>
      <c r="B524" s="13" t="s">
        <v>58</v>
      </c>
      <c r="C524" s="14" t="s">
        <v>6</v>
      </c>
      <c r="D524" s="15">
        <v>21630600</v>
      </c>
      <c r="E524" s="15">
        <v>1075000</v>
      </c>
      <c r="F524" s="15">
        <v>1075000</v>
      </c>
      <c r="G524" s="22">
        <f t="shared" si="9"/>
        <v>21630.6</v>
      </c>
      <c r="H524" s="22">
        <f t="shared" si="9"/>
        <v>1075</v>
      </c>
      <c r="I524" s="22">
        <f t="shared" si="9"/>
        <v>1075</v>
      </c>
    </row>
    <row r="525" spans="1:9" ht="12.75" customHeight="1">
      <c r="A525" s="16" t="s">
        <v>57</v>
      </c>
      <c r="B525" s="17" t="s">
        <v>56</v>
      </c>
      <c r="C525" s="18" t="s">
        <v>6</v>
      </c>
      <c r="D525" s="19">
        <v>1161600</v>
      </c>
      <c r="E525" s="19">
        <v>1039000</v>
      </c>
      <c r="F525" s="19">
        <v>1039000</v>
      </c>
      <c r="G525" s="23">
        <f t="shared" si="9"/>
        <v>1161.5999999999999</v>
      </c>
      <c r="H525" s="23">
        <f t="shared" si="9"/>
        <v>1039</v>
      </c>
      <c r="I525" s="23">
        <f t="shared" si="9"/>
        <v>1039</v>
      </c>
    </row>
    <row r="526" spans="1:9" ht="12.75" customHeight="1">
      <c r="A526" s="16" t="s">
        <v>46</v>
      </c>
      <c r="B526" s="17" t="s">
        <v>56</v>
      </c>
      <c r="C526" s="18" t="s">
        <v>45</v>
      </c>
      <c r="D526" s="19">
        <v>1161600</v>
      </c>
      <c r="E526" s="19">
        <v>1039000</v>
      </c>
      <c r="F526" s="19">
        <v>1039000</v>
      </c>
      <c r="G526" s="23">
        <f t="shared" si="9"/>
        <v>1161.5999999999999</v>
      </c>
      <c r="H526" s="23">
        <f t="shared" si="9"/>
        <v>1039</v>
      </c>
      <c r="I526" s="23">
        <f t="shared" si="9"/>
        <v>1039</v>
      </c>
    </row>
    <row r="527" spans="1:9" ht="23.25" customHeight="1">
      <c r="A527" s="16" t="s">
        <v>54</v>
      </c>
      <c r="B527" s="17" t="s">
        <v>56</v>
      </c>
      <c r="C527" s="18" t="s">
        <v>52</v>
      </c>
      <c r="D527" s="19">
        <v>1161600</v>
      </c>
      <c r="E527" s="19">
        <v>1039000</v>
      </c>
      <c r="F527" s="19">
        <v>1039000</v>
      </c>
      <c r="G527" s="23">
        <f t="shared" si="9"/>
        <v>1161.5999999999999</v>
      </c>
      <c r="H527" s="23">
        <f t="shared" si="9"/>
        <v>1039</v>
      </c>
      <c r="I527" s="23">
        <f t="shared" si="9"/>
        <v>1039</v>
      </c>
    </row>
    <row r="528" spans="1:9" ht="23.25" customHeight="1">
      <c r="A528" s="16" t="s">
        <v>55</v>
      </c>
      <c r="B528" s="17" t="s">
        <v>53</v>
      </c>
      <c r="C528" s="18" t="s">
        <v>6</v>
      </c>
      <c r="D528" s="19">
        <v>39000</v>
      </c>
      <c r="E528" s="19">
        <v>36000</v>
      </c>
      <c r="F528" s="19">
        <v>36000</v>
      </c>
      <c r="G528" s="23">
        <f t="shared" si="9"/>
        <v>39</v>
      </c>
      <c r="H528" s="23">
        <f t="shared" si="9"/>
        <v>36</v>
      </c>
      <c r="I528" s="23">
        <f t="shared" si="9"/>
        <v>36</v>
      </c>
    </row>
    <row r="529" spans="1:9" ht="12.75" customHeight="1">
      <c r="A529" s="16" t="s">
        <v>46</v>
      </c>
      <c r="B529" s="17" t="s">
        <v>53</v>
      </c>
      <c r="C529" s="18" t="s">
        <v>45</v>
      </c>
      <c r="D529" s="19">
        <v>39000</v>
      </c>
      <c r="E529" s="19">
        <v>36000</v>
      </c>
      <c r="F529" s="19">
        <v>36000</v>
      </c>
      <c r="G529" s="23">
        <f t="shared" si="9"/>
        <v>39</v>
      </c>
      <c r="H529" s="23">
        <f t="shared" si="9"/>
        <v>36</v>
      </c>
      <c r="I529" s="23">
        <f t="shared" si="9"/>
        <v>36</v>
      </c>
    </row>
    <row r="530" spans="1:9" ht="23.25" customHeight="1">
      <c r="A530" s="16" t="s">
        <v>54</v>
      </c>
      <c r="B530" s="17" t="s">
        <v>53</v>
      </c>
      <c r="C530" s="18" t="s">
        <v>52</v>
      </c>
      <c r="D530" s="19">
        <v>39000</v>
      </c>
      <c r="E530" s="19">
        <v>36000</v>
      </c>
      <c r="F530" s="19">
        <v>36000</v>
      </c>
      <c r="G530" s="23">
        <f t="shared" si="9"/>
        <v>39</v>
      </c>
      <c r="H530" s="23">
        <f t="shared" si="9"/>
        <v>36</v>
      </c>
      <c r="I530" s="23">
        <f t="shared" si="9"/>
        <v>36</v>
      </c>
    </row>
    <row r="531" spans="1:9" ht="23.25" customHeight="1">
      <c r="A531" s="16" t="s">
        <v>51</v>
      </c>
      <c r="B531" s="17" t="s">
        <v>50</v>
      </c>
      <c r="C531" s="18" t="s">
        <v>6</v>
      </c>
      <c r="D531" s="19">
        <v>15100000</v>
      </c>
      <c r="E531" s="19">
        <v>0</v>
      </c>
      <c r="F531" s="19">
        <v>0</v>
      </c>
      <c r="G531" s="23">
        <f t="shared" si="9"/>
        <v>15100</v>
      </c>
      <c r="H531" s="23">
        <f t="shared" si="9"/>
        <v>0</v>
      </c>
      <c r="I531" s="23">
        <f t="shared" si="9"/>
        <v>0</v>
      </c>
    </row>
    <row r="532" spans="1:9" ht="12.75" customHeight="1">
      <c r="A532" s="16" t="s">
        <v>46</v>
      </c>
      <c r="B532" s="17" t="s">
        <v>50</v>
      </c>
      <c r="C532" s="18" t="s">
        <v>45</v>
      </c>
      <c r="D532" s="19">
        <v>15100000</v>
      </c>
      <c r="E532" s="19">
        <v>0</v>
      </c>
      <c r="F532" s="19">
        <v>0</v>
      </c>
      <c r="G532" s="23">
        <f t="shared" si="9"/>
        <v>15100</v>
      </c>
      <c r="H532" s="23">
        <f t="shared" si="9"/>
        <v>0</v>
      </c>
      <c r="I532" s="23">
        <f t="shared" si="9"/>
        <v>0</v>
      </c>
    </row>
    <row r="533" spans="1:9" ht="23.25" customHeight="1">
      <c r="A533" s="16" t="s">
        <v>44</v>
      </c>
      <c r="B533" s="17" t="s">
        <v>50</v>
      </c>
      <c r="C533" s="18" t="s">
        <v>42</v>
      </c>
      <c r="D533" s="19">
        <v>15100000</v>
      </c>
      <c r="E533" s="19">
        <v>0</v>
      </c>
      <c r="F533" s="19">
        <v>0</v>
      </c>
      <c r="G533" s="23">
        <f t="shared" si="9"/>
        <v>15100</v>
      </c>
      <c r="H533" s="23">
        <f t="shared" si="9"/>
        <v>0</v>
      </c>
      <c r="I533" s="23">
        <f t="shared" si="9"/>
        <v>0</v>
      </c>
    </row>
    <row r="534" spans="1:9" ht="45.75" customHeight="1">
      <c r="A534" s="16" t="s">
        <v>49</v>
      </c>
      <c r="B534" s="17" t="s">
        <v>48</v>
      </c>
      <c r="C534" s="18" t="s">
        <v>6</v>
      </c>
      <c r="D534" s="19">
        <v>5250000</v>
      </c>
      <c r="E534" s="19">
        <v>0</v>
      </c>
      <c r="F534" s="19">
        <v>0</v>
      </c>
      <c r="G534" s="23">
        <f t="shared" si="9"/>
        <v>5250</v>
      </c>
      <c r="H534" s="23">
        <f t="shared" si="9"/>
        <v>0</v>
      </c>
      <c r="I534" s="23">
        <f t="shared" si="9"/>
        <v>0</v>
      </c>
    </row>
    <row r="535" spans="1:9" ht="12.75" customHeight="1">
      <c r="A535" s="16" t="s">
        <v>46</v>
      </c>
      <c r="B535" s="17" t="s">
        <v>48</v>
      </c>
      <c r="C535" s="18" t="s">
        <v>45</v>
      </c>
      <c r="D535" s="19">
        <v>5250000</v>
      </c>
      <c r="E535" s="19">
        <v>0</v>
      </c>
      <c r="F535" s="19">
        <v>0</v>
      </c>
      <c r="G535" s="23">
        <f t="shared" si="9"/>
        <v>5250</v>
      </c>
      <c r="H535" s="23">
        <f t="shared" si="9"/>
        <v>0</v>
      </c>
      <c r="I535" s="23">
        <f t="shared" si="9"/>
        <v>0</v>
      </c>
    </row>
    <row r="536" spans="1:9" ht="23.25" customHeight="1">
      <c r="A536" s="16" t="s">
        <v>44</v>
      </c>
      <c r="B536" s="17" t="s">
        <v>48</v>
      </c>
      <c r="C536" s="18" t="s">
        <v>42</v>
      </c>
      <c r="D536" s="19">
        <v>5250000</v>
      </c>
      <c r="E536" s="19">
        <v>0</v>
      </c>
      <c r="F536" s="19">
        <v>0</v>
      </c>
      <c r="G536" s="23">
        <f t="shared" si="9"/>
        <v>5250</v>
      </c>
      <c r="H536" s="23">
        <f t="shared" si="9"/>
        <v>0</v>
      </c>
      <c r="I536" s="23">
        <f t="shared" si="9"/>
        <v>0</v>
      </c>
    </row>
    <row r="537" spans="1:9" ht="57" customHeight="1">
      <c r="A537" s="16" t="s">
        <v>47</v>
      </c>
      <c r="B537" s="17" t="s">
        <v>43</v>
      </c>
      <c r="C537" s="18" t="s">
        <v>6</v>
      </c>
      <c r="D537" s="19">
        <v>80000</v>
      </c>
      <c r="E537" s="19">
        <v>0</v>
      </c>
      <c r="F537" s="19">
        <v>0</v>
      </c>
      <c r="G537" s="23">
        <f t="shared" si="9"/>
        <v>80</v>
      </c>
      <c r="H537" s="23">
        <f t="shared" si="9"/>
        <v>0</v>
      </c>
      <c r="I537" s="23">
        <f t="shared" si="9"/>
        <v>0</v>
      </c>
    </row>
    <row r="538" spans="1:9" ht="12.75" customHeight="1">
      <c r="A538" s="16" t="s">
        <v>46</v>
      </c>
      <c r="B538" s="17" t="s">
        <v>43</v>
      </c>
      <c r="C538" s="18" t="s">
        <v>45</v>
      </c>
      <c r="D538" s="19">
        <v>80000</v>
      </c>
      <c r="E538" s="19">
        <v>0</v>
      </c>
      <c r="F538" s="19">
        <v>0</v>
      </c>
      <c r="G538" s="23">
        <f t="shared" si="9"/>
        <v>80</v>
      </c>
      <c r="H538" s="23">
        <f t="shared" si="9"/>
        <v>0</v>
      </c>
      <c r="I538" s="23">
        <f t="shared" si="9"/>
        <v>0</v>
      </c>
    </row>
    <row r="539" spans="1:9" ht="23.25" customHeight="1">
      <c r="A539" s="16" t="s">
        <v>44</v>
      </c>
      <c r="B539" s="17" t="s">
        <v>43</v>
      </c>
      <c r="C539" s="18" t="s">
        <v>42</v>
      </c>
      <c r="D539" s="19">
        <v>80000</v>
      </c>
      <c r="E539" s="19">
        <v>0</v>
      </c>
      <c r="F539" s="19">
        <v>0</v>
      </c>
      <c r="G539" s="23">
        <f t="shared" si="9"/>
        <v>80</v>
      </c>
      <c r="H539" s="23">
        <f t="shared" si="9"/>
        <v>0</v>
      </c>
      <c r="I539" s="23">
        <f t="shared" si="9"/>
        <v>0</v>
      </c>
    </row>
    <row r="540" spans="1:9" ht="12.75" customHeight="1">
      <c r="A540" s="12" t="s">
        <v>41</v>
      </c>
      <c r="B540" s="13" t="s">
        <v>40</v>
      </c>
      <c r="C540" s="14" t="s">
        <v>6</v>
      </c>
      <c r="D540" s="15">
        <v>3816696.66</v>
      </c>
      <c r="E540" s="15">
        <v>635700</v>
      </c>
      <c r="F540" s="15">
        <v>635700</v>
      </c>
      <c r="G540" s="22">
        <f t="shared" si="9"/>
        <v>3816.6966600000001</v>
      </c>
      <c r="H540" s="22">
        <f t="shared" si="9"/>
        <v>635.70000000000005</v>
      </c>
      <c r="I540" s="22">
        <f t="shared" si="9"/>
        <v>635.70000000000005</v>
      </c>
    </row>
    <row r="541" spans="1:9" ht="34.5" customHeight="1">
      <c r="A541" s="12" t="s">
        <v>39</v>
      </c>
      <c r="B541" s="13" t="s">
        <v>38</v>
      </c>
      <c r="C541" s="14" t="s">
        <v>6</v>
      </c>
      <c r="D541" s="15">
        <v>1898237.6</v>
      </c>
      <c r="E541" s="15">
        <v>0</v>
      </c>
      <c r="F541" s="15">
        <v>0</v>
      </c>
      <c r="G541" s="22">
        <f t="shared" si="9"/>
        <v>1898.2376000000002</v>
      </c>
      <c r="H541" s="22">
        <f t="shared" si="9"/>
        <v>0</v>
      </c>
      <c r="I541" s="22">
        <f t="shared" si="9"/>
        <v>0</v>
      </c>
    </row>
    <row r="542" spans="1:9" ht="34.5" customHeight="1">
      <c r="A542" s="16" t="s">
        <v>37</v>
      </c>
      <c r="B542" s="17" t="s">
        <v>36</v>
      </c>
      <c r="C542" s="18" t="s">
        <v>6</v>
      </c>
      <c r="D542" s="19">
        <v>1670247</v>
      </c>
      <c r="E542" s="19">
        <v>0</v>
      </c>
      <c r="F542" s="19">
        <v>0</v>
      </c>
      <c r="G542" s="23">
        <f t="shared" si="9"/>
        <v>1670.2470000000001</v>
      </c>
      <c r="H542" s="23">
        <f t="shared" si="9"/>
        <v>0</v>
      </c>
      <c r="I542" s="23">
        <f t="shared" si="9"/>
        <v>0</v>
      </c>
    </row>
    <row r="543" spans="1:9" ht="23.25" customHeight="1">
      <c r="A543" s="16" t="s">
        <v>30</v>
      </c>
      <c r="B543" s="17" t="s">
        <v>36</v>
      </c>
      <c r="C543" s="18" t="s">
        <v>29</v>
      </c>
      <c r="D543" s="19">
        <v>1670247</v>
      </c>
      <c r="E543" s="19">
        <v>0</v>
      </c>
      <c r="F543" s="19">
        <v>0</v>
      </c>
      <c r="G543" s="23">
        <f t="shared" si="9"/>
        <v>1670.2470000000001</v>
      </c>
      <c r="H543" s="23">
        <f t="shared" si="9"/>
        <v>0</v>
      </c>
      <c r="I543" s="23">
        <f t="shared" si="9"/>
        <v>0</v>
      </c>
    </row>
    <row r="544" spans="1:9" ht="12.75" customHeight="1">
      <c r="A544" s="16" t="s">
        <v>28</v>
      </c>
      <c r="B544" s="17" t="s">
        <v>36</v>
      </c>
      <c r="C544" s="18" t="s">
        <v>27</v>
      </c>
      <c r="D544" s="19">
        <v>1670247</v>
      </c>
      <c r="E544" s="19">
        <v>0</v>
      </c>
      <c r="F544" s="19">
        <v>0</v>
      </c>
      <c r="G544" s="23">
        <f t="shared" si="9"/>
        <v>1670.2470000000001</v>
      </c>
      <c r="H544" s="23">
        <f t="shared" si="9"/>
        <v>0</v>
      </c>
      <c r="I544" s="23">
        <f t="shared" si="9"/>
        <v>0</v>
      </c>
    </row>
    <row r="545" spans="1:9" ht="57" customHeight="1">
      <c r="A545" s="16" t="s">
        <v>35</v>
      </c>
      <c r="B545" s="17" t="s">
        <v>34</v>
      </c>
      <c r="C545" s="18" t="s">
        <v>6</v>
      </c>
      <c r="D545" s="19">
        <v>227990.6</v>
      </c>
      <c r="E545" s="19">
        <v>0</v>
      </c>
      <c r="F545" s="19">
        <v>0</v>
      </c>
      <c r="G545" s="23">
        <f t="shared" si="9"/>
        <v>227.9906</v>
      </c>
      <c r="H545" s="23">
        <f t="shared" si="9"/>
        <v>0</v>
      </c>
      <c r="I545" s="23">
        <f t="shared" si="9"/>
        <v>0</v>
      </c>
    </row>
    <row r="546" spans="1:9" ht="23.25" customHeight="1">
      <c r="A546" s="16" t="s">
        <v>18</v>
      </c>
      <c r="B546" s="17" t="s">
        <v>34</v>
      </c>
      <c r="C546" s="18" t="s">
        <v>17</v>
      </c>
      <c r="D546" s="19">
        <v>227990.6</v>
      </c>
      <c r="E546" s="19">
        <v>0</v>
      </c>
      <c r="F546" s="19">
        <v>0</v>
      </c>
      <c r="G546" s="23">
        <f t="shared" si="9"/>
        <v>227.9906</v>
      </c>
      <c r="H546" s="23">
        <f t="shared" si="9"/>
        <v>0</v>
      </c>
      <c r="I546" s="23">
        <f t="shared" si="9"/>
        <v>0</v>
      </c>
    </row>
    <row r="547" spans="1:9" ht="23.25" customHeight="1">
      <c r="A547" s="16" t="s">
        <v>16</v>
      </c>
      <c r="B547" s="17" t="s">
        <v>34</v>
      </c>
      <c r="C547" s="18" t="s">
        <v>14</v>
      </c>
      <c r="D547" s="19">
        <v>227990.6</v>
      </c>
      <c r="E547" s="19">
        <v>0</v>
      </c>
      <c r="F547" s="19">
        <v>0</v>
      </c>
      <c r="G547" s="23">
        <f t="shared" si="9"/>
        <v>227.9906</v>
      </c>
      <c r="H547" s="23">
        <f t="shared" si="9"/>
        <v>0</v>
      </c>
      <c r="I547" s="23">
        <f t="shared" si="9"/>
        <v>0</v>
      </c>
    </row>
    <row r="548" spans="1:9" ht="23.25" customHeight="1">
      <c r="A548" s="12" t="s">
        <v>33</v>
      </c>
      <c r="B548" s="13" t="s">
        <v>32</v>
      </c>
      <c r="C548" s="14" t="s">
        <v>6</v>
      </c>
      <c r="D548" s="15">
        <v>1057626.06</v>
      </c>
      <c r="E548" s="15">
        <v>0</v>
      </c>
      <c r="F548" s="15">
        <v>0</v>
      </c>
      <c r="G548" s="22">
        <f t="shared" si="9"/>
        <v>1057.6260600000001</v>
      </c>
      <c r="H548" s="22">
        <f t="shared" si="9"/>
        <v>0</v>
      </c>
      <c r="I548" s="22">
        <f t="shared" si="9"/>
        <v>0</v>
      </c>
    </row>
    <row r="549" spans="1:9" ht="12.75" customHeight="1">
      <c r="A549" s="16" t="s">
        <v>31</v>
      </c>
      <c r="B549" s="17" t="s">
        <v>26</v>
      </c>
      <c r="C549" s="18" t="s">
        <v>6</v>
      </c>
      <c r="D549" s="19">
        <v>553138.06000000006</v>
      </c>
      <c r="E549" s="19">
        <v>0</v>
      </c>
      <c r="F549" s="19">
        <v>0</v>
      </c>
      <c r="G549" s="23">
        <f t="shared" si="9"/>
        <v>553.13806000000011</v>
      </c>
      <c r="H549" s="23">
        <f t="shared" si="9"/>
        <v>0</v>
      </c>
      <c r="I549" s="23">
        <f t="shared" si="9"/>
        <v>0</v>
      </c>
    </row>
    <row r="550" spans="1:9" ht="23.25" customHeight="1">
      <c r="A550" s="16" t="s">
        <v>30</v>
      </c>
      <c r="B550" s="17" t="s">
        <v>26</v>
      </c>
      <c r="C550" s="18" t="s">
        <v>29</v>
      </c>
      <c r="D550" s="19">
        <v>230289.55</v>
      </c>
      <c r="E550" s="19">
        <v>0</v>
      </c>
      <c r="F550" s="19">
        <v>0</v>
      </c>
      <c r="G550" s="23">
        <f t="shared" si="9"/>
        <v>230.28954999999999</v>
      </c>
      <c r="H550" s="23">
        <f t="shared" si="9"/>
        <v>0</v>
      </c>
      <c r="I550" s="23">
        <f t="shared" si="9"/>
        <v>0</v>
      </c>
    </row>
    <row r="551" spans="1:9" ht="12.75" customHeight="1">
      <c r="A551" s="16" t="s">
        <v>28</v>
      </c>
      <c r="B551" s="17" t="s">
        <v>26</v>
      </c>
      <c r="C551" s="18" t="s">
        <v>27</v>
      </c>
      <c r="D551" s="19">
        <v>230289.55</v>
      </c>
      <c r="E551" s="19">
        <v>0</v>
      </c>
      <c r="F551" s="19">
        <v>0</v>
      </c>
      <c r="G551" s="23">
        <f t="shared" si="9"/>
        <v>230.28954999999999</v>
      </c>
      <c r="H551" s="23">
        <f t="shared" si="9"/>
        <v>0</v>
      </c>
      <c r="I551" s="23">
        <f t="shared" si="9"/>
        <v>0</v>
      </c>
    </row>
    <row r="552" spans="1:9" ht="12.75" customHeight="1">
      <c r="A552" s="16" t="s">
        <v>5</v>
      </c>
      <c r="B552" s="17" t="s">
        <v>26</v>
      </c>
      <c r="C552" s="18" t="s">
        <v>4</v>
      </c>
      <c r="D552" s="19">
        <v>322848.51</v>
      </c>
      <c r="E552" s="19">
        <v>0</v>
      </c>
      <c r="F552" s="19">
        <v>0</v>
      </c>
      <c r="G552" s="23">
        <f t="shared" si="9"/>
        <v>322.84851000000003</v>
      </c>
      <c r="H552" s="23">
        <f t="shared" si="9"/>
        <v>0</v>
      </c>
      <c r="I552" s="23">
        <f t="shared" si="9"/>
        <v>0</v>
      </c>
    </row>
    <row r="553" spans="1:9" ht="12.75" customHeight="1">
      <c r="A553" s="16" t="s">
        <v>24</v>
      </c>
      <c r="B553" s="17" t="s">
        <v>26</v>
      </c>
      <c r="C553" s="18" t="s">
        <v>22</v>
      </c>
      <c r="D553" s="19">
        <v>297259.62</v>
      </c>
      <c r="E553" s="19">
        <v>0</v>
      </c>
      <c r="F553" s="19">
        <v>0</v>
      </c>
      <c r="G553" s="23">
        <f t="shared" si="9"/>
        <v>297.25961999999998</v>
      </c>
      <c r="H553" s="23">
        <f t="shared" si="9"/>
        <v>0</v>
      </c>
      <c r="I553" s="23">
        <f t="shared" si="9"/>
        <v>0</v>
      </c>
    </row>
    <row r="554" spans="1:9" ht="12.75" customHeight="1">
      <c r="A554" s="16" t="s">
        <v>12</v>
      </c>
      <c r="B554" s="17" t="s">
        <v>26</v>
      </c>
      <c r="C554" s="18" t="s">
        <v>10</v>
      </c>
      <c r="D554" s="19">
        <v>25588.89</v>
      </c>
      <c r="E554" s="19">
        <v>0</v>
      </c>
      <c r="F554" s="19">
        <v>0</v>
      </c>
      <c r="G554" s="23">
        <f t="shared" si="9"/>
        <v>25.588889999999999</v>
      </c>
      <c r="H554" s="23">
        <f t="shared" si="9"/>
        <v>0</v>
      </c>
      <c r="I554" s="23">
        <f t="shared" si="9"/>
        <v>0</v>
      </c>
    </row>
    <row r="555" spans="1:9" ht="12.75" customHeight="1">
      <c r="A555" s="16" t="s">
        <v>25</v>
      </c>
      <c r="B555" s="17" t="s">
        <v>23</v>
      </c>
      <c r="C555" s="18" t="s">
        <v>6</v>
      </c>
      <c r="D555" s="19">
        <v>504488</v>
      </c>
      <c r="E555" s="19">
        <v>0</v>
      </c>
      <c r="F555" s="19">
        <v>0</v>
      </c>
      <c r="G555" s="23">
        <f t="shared" si="9"/>
        <v>504.488</v>
      </c>
      <c r="H555" s="23">
        <f t="shared" si="9"/>
        <v>0</v>
      </c>
      <c r="I555" s="23">
        <f t="shared" si="9"/>
        <v>0</v>
      </c>
    </row>
    <row r="556" spans="1:9" ht="12.75" customHeight="1">
      <c r="A556" s="16" t="s">
        <v>5</v>
      </c>
      <c r="B556" s="17" t="s">
        <v>23</v>
      </c>
      <c r="C556" s="18" t="s">
        <v>4</v>
      </c>
      <c r="D556" s="19">
        <v>504488</v>
      </c>
      <c r="E556" s="19">
        <v>0</v>
      </c>
      <c r="F556" s="19">
        <v>0</v>
      </c>
      <c r="G556" s="23">
        <f t="shared" si="9"/>
        <v>504.488</v>
      </c>
      <c r="H556" s="23">
        <f t="shared" si="9"/>
        <v>0</v>
      </c>
      <c r="I556" s="23">
        <f t="shared" si="9"/>
        <v>0</v>
      </c>
    </row>
    <row r="557" spans="1:9" ht="12.75" customHeight="1">
      <c r="A557" s="16" t="s">
        <v>24</v>
      </c>
      <c r="B557" s="17" t="s">
        <v>23</v>
      </c>
      <c r="C557" s="18" t="s">
        <v>22</v>
      </c>
      <c r="D557" s="19">
        <v>504488</v>
      </c>
      <c r="E557" s="19">
        <v>0</v>
      </c>
      <c r="F557" s="19">
        <v>0</v>
      </c>
      <c r="G557" s="23">
        <f t="shared" si="9"/>
        <v>504.488</v>
      </c>
      <c r="H557" s="23">
        <f t="shared" si="9"/>
        <v>0</v>
      </c>
      <c r="I557" s="23">
        <f t="shared" si="9"/>
        <v>0</v>
      </c>
    </row>
    <row r="558" spans="1:9" ht="12.75" customHeight="1">
      <c r="A558" s="12" t="s">
        <v>21</v>
      </c>
      <c r="B558" s="13" t="s">
        <v>20</v>
      </c>
      <c r="C558" s="14" t="s">
        <v>6</v>
      </c>
      <c r="D558" s="15">
        <v>860833</v>
      </c>
      <c r="E558" s="15">
        <v>565700</v>
      </c>
      <c r="F558" s="15">
        <v>565700</v>
      </c>
      <c r="G558" s="22">
        <f t="shared" si="9"/>
        <v>860.83299999999997</v>
      </c>
      <c r="H558" s="22">
        <f t="shared" si="9"/>
        <v>565.70000000000005</v>
      </c>
      <c r="I558" s="22">
        <f t="shared" si="9"/>
        <v>565.70000000000005</v>
      </c>
    </row>
    <row r="559" spans="1:9" ht="23.25" customHeight="1">
      <c r="A559" s="16" t="s">
        <v>19</v>
      </c>
      <c r="B559" s="17" t="s">
        <v>15</v>
      </c>
      <c r="C559" s="18" t="s">
        <v>6</v>
      </c>
      <c r="D559" s="19">
        <v>793500</v>
      </c>
      <c r="E559" s="19">
        <v>565700</v>
      </c>
      <c r="F559" s="19">
        <v>565700</v>
      </c>
      <c r="G559" s="23">
        <f t="shared" si="9"/>
        <v>793.5</v>
      </c>
      <c r="H559" s="23">
        <f t="shared" si="9"/>
        <v>565.70000000000005</v>
      </c>
      <c r="I559" s="23">
        <f t="shared" si="9"/>
        <v>565.70000000000005</v>
      </c>
    </row>
    <row r="560" spans="1:9" ht="23.25" customHeight="1">
      <c r="A560" s="16" t="s">
        <v>18</v>
      </c>
      <c r="B560" s="17" t="s">
        <v>15</v>
      </c>
      <c r="C560" s="18" t="s">
        <v>17</v>
      </c>
      <c r="D560" s="19">
        <v>793500</v>
      </c>
      <c r="E560" s="19">
        <v>565700</v>
      </c>
      <c r="F560" s="19">
        <v>565700</v>
      </c>
      <c r="G560" s="23">
        <f t="shared" si="9"/>
        <v>793.5</v>
      </c>
      <c r="H560" s="23">
        <f t="shared" si="9"/>
        <v>565.70000000000005</v>
      </c>
      <c r="I560" s="23">
        <f t="shared" si="9"/>
        <v>565.70000000000005</v>
      </c>
    </row>
    <row r="561" spans="1:9" ht="23.25" customHeight="1">
      <c r="A561" s="16" t="s">
        <v>16</v>
      </c>
      <c r="B561" s="17" t="s">
        <v>15</v>
      </c>
      <c r="C561" s="18" t="s">
        <v>14</v>
      </c>
      <c r="D561" s="19">
        <v>793500</v>
      </c>
      <c r="E561" s="19">
        <v>565700</v>
      </c>
      <c r="F561" s="19">
        <v>565700</v>
      </c>
      <c r="G561" s="23">
        <f t="shared" si="9"/>
        <v>793.5</v>
      </c>
      <c r="H561" s="23">
        <f t="shared" si="9"/>
        <v>565.70000000000005</v>
      </c>
      <c r="I561" s="23">
        <f t="shared" si="9"/>
        <v>565.70000000000005</v>
      </c>
    </row>
    <row r="562" spans="1:9" ht="34.5" customHeight="1">
      <c r="A562" s="16" t="s">
        <v>13</v>
      </c>
      <c r="B562" s="17" t="s">
        <v>11</v>
      </c>
      <c r="C562" s="18" t="s">
        <v>6</v>
      </c>
      <c r="D562" s="19">
        <v>67333</v>
      </c>
      <c r="E562" s="19">
        <v>0</v>
      </c>
      <c r="F562" s="19">
        <v>0</v>
      </c>
      <c r="G562" s="23">
        <f t="shared" si="9"/>
        <v>67.332999999999998</v>
      </c>
      <c r="H562" s="23">
        <f t="shared" si="9"/>
        <v>0</v>
      </c>
      <c r="I562" s="23">
        <f t="shared" si="9"/>
        <v>0</v>
      </c>
    </row>
    <row r="563" spans="1:9" ht="12.75" customHeight="1">
      <c r="A563" s="16" t="s">
        <v>5</v>
      </c>
      <c r="B563" s="17" t="s">
        <v>11</v>
      </c>
      <c r="C563" s="18" t="s">
        <v>4</v>
      </c>
      <c r="D563" s="19">
        <v>67333</v>
      </c>
      <c r="E563" s="19">
        <v>0</v>
      </c>
      <c r="F563" s="19">
        <v>0</v>
      </c>
      <c r="G563" s="23">
        <f t="shared" si="9"/>
        <v>67.332999999999998</v>
      </c>
      <c r="H563" s="23">
        <f t="shared" si="9"/>
        <v>0</v>
      </c>
      <c r="I563" s="23">
        <f t="shared" si="9"/>
        <v>0</v>
      </c>
    </row>
    <row r="564" spans="1:9" ht="12.75" customHeight="1">
      <c r="A564" s="16" t="s">
        <v>12</v>
      </c>
      <c r="B564" s="17" t="s">
        <v>11</v>
      </c>
      <c r="C564" s="18" t="s">
        <v>10</v>
      </c>
      <c r="D564" s="19">
        <v>67333</v>
      </c>
      <c r="E564" s="19">
        <v>0</v>
      </c>
      <c r="F564" s="19">
        <v>0</v>
      </c>
      <c r="G564" s="23">
        <f t="shared" si="9"/>
        <v>67.332999999999998</v>
      </c>
      <c r="H564" s="23">
        <f t="shared" si="9"/>
        <v>0</v>
      </c>
      <c r="I564" s="23">
        <f t="shared" si="9"/>
        <v>0</v>
      </c>
    </row>
    <row r="565" spans="1:9" ht="12.75" customHeight="1">
      <c r="A565" s="12" t="s">
        <v>9</v>
      </c>
      <c r="B565" s="13" t="s">
        <v>8</v>
      </c>
      <c r="C565" s="14" t="s">
        <v>6</v>
      </c>
      <c r="D565" s="15">
        <v>0</v>
      </c>
      <c r="E565" s="15">
        <v>70000</v>
      </c>
      <c r="F565" s="15">
        <v>70000</v>
      </c>
      <c r="G565" s="22">
        <f t="shared" si="9"/>
        <v>0</v>
      </c>
      <c r="H565" s="22">
        <f t="shared" si="9"/>
        <v>70</v>
      </c>
      <c r="I565" s="22">
        <f t="shared" si="9"/>
        <v>70</v>
      </c>
    </row>
    <row r="566" spans="1:9" ht="23.25" customHeight="1">
      <c r="A566" s="16" t="s">
        <v>7</v>
      </c>
      <c r="B566" s="17" t="s">
        <v>2</v>
      </c>
      <c r="C566" s="18" t="s">
        <v>6</v>
      </c>
      <c r="D566" s="19">
        <v>0</v>
      </c>
      <c r="E566" s="19">
        <v>70000</v>
      </c>
      <c r="F566" s="19">
        <v>70000</v>
      </c>
      <c r="G566" s="23">
        <f t="shared" si="9"/>
        <v>0</v>
      </c>
      <c r="H566" s="23">
        <f t="shared" si="9"/>
        <v>70</v>
      </c>
      <c r="I566" s="23">
        <f t="shared" si="9"/>
        <v>70</v>
      </c>
    </row>
    <row r="567" spans="1:9" ht="12.75" customHeight="1">
      <c r="A567" s="16" t="s">
        <v>5</v>
      </c>
      <c r="B567" s="17" t="s">
        <v>2</v>
      </c>
      <c r="C567" s="18" t="s">
        <v>4</v>
      </c>
      <c r="D567" s="19">
        <v>0</v>
      </c>
      <c r="E567" s="19">
        <v>70000</v>
      </c>
      <c r="F567" s="19">
        <v>70000</v>
      </c>
      <c r="G567" s="23">
        <f t="shared" si="9"/>
        <v>0</v>
      </c>
      <c r="H567" s="23">
        <f t="shared" si="9"/>
        <v>70</v>
      </c>
      <c r="I567" s="23">
        <f t="shared" si="9"/>
        <v>70</v>
      </c>
    </row>
    <row r="568" spans="1:9" ht="12.75" customHeight="1">
      <c r="A568" s="16" t="s">
        <v>3</v>
      </c>
      <c r="B568" s="17" t="s">
        <v>2</v>
      </c>
      <c r="C568" s="18" t="s">
        <v>1</v>
      </c>
      <c r="D568" s="19">
        <v>0</v>
      </c>
      <c r="E568" s="19">
        <v>70000</v>
      </c>
      <c r="F568" s="19">
        <v>70000</v>
      </c>
      <c r="G568" s="23">
        <f t="shared" si="9"/>
        <v>0</v>
      </c>
      <c r="H568" s="23">
        <f t="shared" si="9"/>
        <v>70</v>
      </c>
      <c r="I568" s="23">
        <f t="shared" si="9"/>
        <v>70</v>
      </c>
    </row>
    <row r="569" spans="1:9" ht="22.5" customHeight="1">
      <c r="A569" s="20" t="s">
        <v>0</v>
      </c>
      <c r="B569" s="21"/>
      <c r="C569" s="21"/>
      <c r="D569" s="15">
        <v>729371046.40999997</v>
      </c>
      <c r="E569" s="15">
        <v>446475998.30000001</v>
      </c>
      <c r="F569" s="15">
        <v>456480535.30000001</v>
      </c>
      <c r="G569" s="24">
        <f t="shared" si="9"/>
        <v>729371.04640999995</v>
      </c>
      <c r="H569" s="24">
        <f t="shared" si="9"/>
        <v>446475.99830000004</v>
      </c>
      <c r="I569" s="24">
        <f t="shared" si="9"/>
        <v>456480.53529999999</v>
      </c>
    </row>
    <row r="570" spans="1:9" ht="12.75" customHeight="1">
      <c r="A570" s="1"/>
      <c r="B570" s="1"/>
      <c r="C570" s="1"/>
      <c r="D570" s="1"/>
      <c r="E570" s="1"/>
      <c r="F570" s="1"/>
      <c r="G570" s="1"/>
      <c r="H570" s="1"/>
      <c r="I570" s="1"/>
    </row>
  </sheetData>
  <mergeCells count="8">
    <mergeCell ref="G4:I4"/>
    <mergeCell ref="H1:J1"/>
    <mergeCell ref="A2:J2"/>
    <mergeCell ref="B4:B5"/>
    <mergeCell ref="C4:C5"/>
    <mergeCell ref="A4:A5"/>
    <mergeCell ref="A1:F1"/>
    <mergeCell ref="D4:F4"/>
  </mergeCells>
  <pageMargins left="0.78740157480314998" right="0.196850393700787" top="0.39370078740157499" bottom="0.39370078740157499" header="0" footer="0.196850393700787"/>
  <pageSetup paperSize="9" scale="81" fitToHeight="0" orientation="portrait" r:id="rId1"/>
  <headerFooter alignWithMargins="0">
    <oddFooter>&amp;C&amp;P/&amp;N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Бюджет_1</vt:lpstr>
      <vt:lpstr>Бюджет_1!Заголовки_для_печати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Client_8_2</cp:lastModifiedBy>
  <dcterms:created xsi:type="dcterms:W3CDTF">2025-12-29T10:12:05Z</dcterms:created>
  <dcterms:modified xsi:type="dcterms:W3CDTF">2026-01-15T10:49:57Z</dcterms:modified>
</cp:coreProperties>
</file>