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Main\решение районного собрания (все года)\Бюджет на 2023 год\Тепловское МО\"/>
    </mc:Choice>
  </mc:AlternateContent>
  <xr:revisionPtr revIDLastSave="0" documentId="13_ncr:1_{5DF3B4AC-73B6-4C89-ADA7-77405C005FAF}" xr6:coauthVersionLast="47" xr6:coauthVersionMax="47" xr10:uidLastSave="{00000000-0000-0000-0000-000000000000}"/>
  <bookViews>
    <workbookView xWindow="-113" yWindow="-113" windowWidth="24267" windowHeight="13148" xr2:uid="{F37AD789-3EC6-4FAA-AAB7-DF32DA4A813C}"/>
  </bookViews>
  <sheets>
    <sheet name="Бюджет_6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U12" i="1" l="1"/>
  <c r="V12" i="1"/>
  <c r="W12" i="1"/>
  <c r="U13" i="1"/>
  <c r="V13" i="1"/>
  <c r="W13" i="1"/>
  <c r="U14" i="1"/>
  <c r="V14" i="1"/>
  <c r="W14" i="1"/>
  <c r="U15" i="1"/>
  <c r="V15" i="1"/>
  <c r="W15" i="1"/>
  <c r="U16" i="1"/>
  <c r="V16" i="1"/>
  <c r="W16" i="1"/>
  <c r="U17" i="1"/>
  <c r="V17" i="1"/>
  <c r="W17" i="1"/>
  <c r="U18" i="1"/>
  <c r="V18" i="1"/>
  <c r="W18" i="1"/>
  <c r="U19" i="1"/>
  <c r="V19" i="1"/>
  <c r="W19" i="1"/>
  <c r="U20" i="1"/>
  <c r="V20" i="1"/>
  <c r="W20" i="1"/>
  <c r="U21" i="1"/>
  <c r="V21" i="1"/>
  <c r="W21" i="1"/>
  <c r="U22" i="1"/>
  <c r="V22" i="1"/>
  <c r="W22" i="1"/>
  <c r="U23" i="1"/>
  <c r="V23" i="1"/>
  <c r="W23" i="1"/>
  <c r="U24" i="1"/>
  <c r="V24" i="1"/>
  <c r="W24" i="1"/>
  <c r="U25" i="1"/>
  <c r="V25" i="1"/>
  <c r="W25" i="1"/>
  <c r="U26" i="1"/>
  <c r="V26" i="1"/>
  <c r="W26" i="1"/>
  <c r="U27" i="1"/>
  <c r="V27" i="1"/>
  <c r="W27" i="1"/>
  <c r="U28" i="1"/>
  <c r="V28" i="1"/>
  <c r="W28" i="1"/>
  <c r="U29" i="1"/>
  <c r="V29" i="1"/>
  <c r="W29" i="1"/>
  <c r="U30" i="1"/>
  <c r="V30" i="1"/>
  <c r="W30" i="1"/>
  <c r="U31" i="1"/>
  <c r="V31" i="1"/>
  <c r="W31" i="1"/>
  <c r="U32" i="1"/>
  <c r="V32" i="1"/>
  <c r="W32" i="1"/>
  <c r="U33" i="1"/>
  <c r="V33" i="1"/>
  <c r="W33" i="1"/>
  <c r="U34" i="1"/>
  <c r="V34" i="1"/>
  <c r="W34" i="1"/>
  <c r="U35" i="1"/>
  <c r="V35" i="1"/>
  <c r="W35" i="1"/>
  <c r="U36" i="1"/>
  <c r="V36" i="1"/>
  <c r="W36" i="1"/>
  <c r="U37" i="1"/>
  <c r="V37" i="1"/>
  <c r="W37" i="1"/>
  <c r="U38" i="1"/>
  <c r="V38" i="1"/>
  <c r="W38" i="1"/>
  <c r="U39" i="1"/>
  <c r="V39" i="1"/>
  <c r="W39" i="1"/>
  <c r="U40" i="1"/>
  <c r="V40" i="1"/>
  <c r="W40" i="1"/>
  <c r="U41" i="1"/>
  <c r="V41" i="1"/>
  <c r="W41" i="1"/>
  <c r="U42" i="1"/>
  <c r="V42" i="1"/>
  <c r="W42" i="1"/>
  <c r="U43" i="1"/>
  <c r="V43" i="1"/>
  <c r="W43" i="1"/>
  <c r="U44" i="1"/>
  <c r="V44" i="1"/>
  <c r="W44" i="1"/>
  <c r="U45" i="1"/>
  <c r="V45" i="1"/>
  <c r="W45" i="1"/>
  <c r="U46" i="1"/>
  <c r="V46" i="1"/>
  <c r="W46" i="1"/>
  <c r="U47" i="1"/>
  <c r="V47" i="1"/>
  <c r="W47" i="1"/>
  <c r="U48" i="1"/>
  <c r="V48" i="1"/>
  <c r="W48" i="1"/>
  <c r="U49" i="1"/>
  <c r="V49" i="1"/>
  <c r="W49" i="1"/>
  <c r="U50" i="1"/>
  <c r="V50" i="1"/>
  <c r="W50" i="1"/>
  <c r="U51" i="1"/>
  <c r="V51" i="1"/>
  <c r="W51" i="1"/>
  <c r="U52" i="1"/>
  <c r="V52" i="1"/>
  <c r="W52" i="1"/>
  <c r="U53" i="1"/>
  <c r="V53" i="1"/>
  <c r="W53" i="1"/>
  <c r="U54" i="1"/>
  <c r="V54" i="1"/>
  <c r="W54" i="1"/>
  <c r="U55" i="1"/>
  <c r="V55" i="1"/>
  <c r="W55" i="1"/>
  <c r="U56" i="1"/>
  <c r="V56" i="1"/>
  <c r="W56" i="1"/>
  <c r="U57" i="1"/>
  <c r="V57" i="1"/>
  <c r="W57" i="1"/>
  <c r="U58" i="1"/>
  <c r="V58" i="1"/>
  <c r="W58" i="1"/>
  <c r="U59" i="1"/>
  <c r="V59" i="1"/>
  <c r="W59" i="1"/>
  <c r="U60" i="1"/>
  <c r="V60" i="1"/>
  <c r="W60" i="1"/>
  <c r="U61" i="1"/>
  <c r="V61" i="1"/>
  <c r="W61" i="1"/>
  <c r="U62" i="1"/>
  <c r="V62" i="1"/>
  <c r="W62" i="1"/>
  <c r="U63" i="1"/>
  <c r="V63" i="1"/>
  <c r="W63" i="1"/>
  <c r="U64" i="1"/>
  <c r="V64" i="1"/>
  <c r="W64" i="1"/>
  <c r="U65" i="1"/>
  <c r="V65" i="1"/>
  <c r="W65" i="1"/>
  <c r="U66" i="1"/>
  <c r="V66" i="1"/>
  <c r="W66" i="1"/>
  <c r="U67" i="1"/>
  <c r="V67" i="1"/>
  <c r="W67" i="1"/>
  <c r="U68" i="1"/>
  <c r="V68" i="1"/>
  <c r="W68" i="1"/>
  <c r="U69" i="1"/>
  <c r="V69" i="1"/>
  <c r="W69" i="1"/>
  <c r="U70" i="1"/>
  <c r="V70" i="1"/>
  <c r="W70" i="1"/>
  <c r="U71" i="1"/>
  <c r="V71" i="1"/>
  <c r="W71" i="1"/>
  <c r="U72" i="1"/>
  <c r="V72" i="1"/>
  <c r="W72" i="1"/>
  <c r="U73" i="1"/>
  <c r="V73" i="1"/>
  <c r="W73" i="1"/>
  <c r="U74" i="1"/>
  <c r="V74" i="1"/>
  <c r="W74" i="1"/>
  <c r="U75" i="1"/>
  <c r="V75" i="1"/>
  <c r="W75" i="1"/>
  <c r="U76" i="1"/>
  <c r="V76" i="1"/>
  <c r="W76" i="1"/>
  <c r="U77" i="1"/>
  <c r="V77" i="1"/>
  <c r="W77" i="1"/>
  <c r="U78" i="1"/>
  <c r="V78" i="1"/>
  <c r="W78" i="1"/>
  <c r="U79" i="1"/>
  <c r="V79" i="1"/>
  <c r="W79" i="1"/>
  <c r="U80" i="1"/>
  <c r="V80" i="1"/>
  <c r="W80" i="1"/>
  <c r="U81" i="1"/>
  <c r="V81" i="1"/>
  <c r="W81" i="1"/>
  <c r="U82" i="1"/>
  <c r="V82" i="1"/>
  <c r="W82" i="1"/>
  <c r="U83" i="1"/>
  <c r="V83" i="1"/>
  <c r="W83" i="1"/>
  <c r="U84" i="1"/>
  <c r="V84" i="1"/>
  <c r="W84" i="1"/>
  <c r="U85" i="1"/>
  <c r="V85" i="1"/>
  <c r="W85" i="1"/>
  <c r="U86" i="1"/>
  <c r="V86" i="1"/>
  <c r="W86" i="1"/>
  <c r="U87" i="1"/>
  <c r="V87" i="1"/>
  <c r="W87" i="1"/>
  <c r="U88" i="1"/>
  <c r="V88" i="1"/>
  <c r="W88" i="1"/>
  <c r="U89" i="1"/>
  <c r="V89" i="1"/>
  <c r="W89" i="1"/>
  <c r="U90" i="1"/>
  <c r="V90" i="1"/>
  <c r="W90" i="1"/>
  <c r="U91" i="1"/>
  <c r="V91" i="1"/>
  <c r="W91" i="1"/>
  <c r="U92" i="1"/>
  <c r="V92" i="1"/>
  <c r="W92" i="1"/>
  <c r="U93" i="1"/>
  <c r="V93" i="1"/>
  <c r="W93" i="1"/>
  <c r="U94" i="1"/>
  <c r="V94" i="1"/>
  <c r="W94" i="1"/>
  <c r="U95" i="1"/>
  <c r="V95" i="1"/>
  <c r="W95" i="1"/>
  <c r="U96" i="1"/>
  <c r="V96" i="1"/>
  <c r="W96" i="1"/>
  <c r="U97" i="1"/>
  <c r="V97" i="1"/>
  <c r="W97" i="1"/>
  <c r="U98" i="1"/>
  <c r="V98" i="1"/>
  <c r="W98" i="1"/>
  <c r="U99" i="1"/>
  <c r="V99" i="1"/>
  <c r="W99" i="1"/>
  <c r="U100" i="1"/>
  <c r="V100" i="1"/>
  <c r="W100" i="1"/>
  <c r="U101" i="1"/>
  <c r="V101" i="1"/>
  <c r="W101" i="1"/>
  <c r="U102" i="1"/>
  <c r="V102" i="1"/>
  <c r="W102" i="1"/>
  <c r="U103" i="1"/>
  <c r="V103" i="1"/>
  <c r="W103" i="1"/>
  <c r="U104" i="1"/>
  <c r="V104" i="1"/>
  <c r="W104" i="1"/>
  <c r="U105" i="1"/>
  <c r="V105" i="1"/>
  <c r="W105" i="1"/>
  <c r="U106" i="1"/>
  <c r="V106" i="1"/>
  <c r="W106" i="1"/>
  <c r="U107" i="1"/>
  <c r="V107" i="1"/>
  <c r="W107" i="1"/>
  <c r="U108" i="1"/>
  <c r="V108" i="1"/>
  <c r="W108" i="1"/>
  <c r="U109" i="1"/>
  <c r="V109" i="1"/>
  <c r="W109" i="1"/>
  <c r="U110" i="1"/>
  <c r="V110" i="1"/>
  <c r="W110" i="1"/>
  <c r="U111" i="1"/>
  <c r="V111" i="1"/>
  <c r="W111" i="1"/>
  <c r="U112" i="1"/>
  <c r="V112" i="1"/>
  <c r="W112" i="1"/>
  <c r="U113" i="1"/>
  <c r="V113" i="1"/>
  <c r="W113" i="1"/>
  <c r="U114" i="1"/>
  <c r="V114" i="1"/>
  <c r="W114" i="1"/>
  <c r="U115" i="1"/>
  <c r="V115" i="1"/>
  <c r="W115" i="1"/>
  <c r="U116" i="1"/>
  <c r="V116" i="1"/>
  <c r="W116" i="1"/>
  <c r="U117" i="1"/>
  <c r="V117" i="1"/>
  <c r="W117" i="1"/>
  <c r="U118" i="1"/>
  <c r="V118" i="1"/>
  <c r="W118" i="1"/>
  <c r="U119" i="1"/>
  <c r="V119" i="1"/>
  <c r="W119" i="1"/>
  <c r="U120" i="1"/>
  <c r="V120" i="1"/>
  <c r="W120" i="1"/>
  <c r="U121" i="1"/>
  <c r="V121" i="1"/>
  <c r="W121" i="1"/>
  <c r="U122" i="1"/>
  <c r="V122" i="1"/>
  <c r="W122" i="1"/>
  <c r="U123" i="1"/>
  <c r="V123" i="1"/>
  <c r="W123" i="1"/>
  <c r="U124" i="1"/>
  <c r="V124" i="1"/>
  <c r="W124" i="1"/>
  <c r="U125" i="1"/>
  <c r="V125" i="1"/>
  <c r="W125" i="1"/>
  <c r="U126" i="1"/>
  <c r="V126" i="1"/>
  <c r="W126" i="1"/>
  <c r="U127" i="1"/>
  <c r="V127" i="1"/>
  <c r="W127" i="1"/>
  <c r="U128" i="1"/>
  <c r="V128" i="1"/>
  <c r="W128" i="1"/>
  <c r="U129" i="1"/>
  <c r="V129" i="1"/>
  <c r="W129" i="1"/>
  <c r="U130" i="1"/>
  <c r="V130" i="1"/>
  <c r="W130" i="1"/>
  <c r="U131" i="1"/>
  <c r="V131" i="1"/>
  <c r="W131" i="1"/>
  <c r="U132" i="1"/>
  <c r="V132" i="1"/>
  <c r="W132" i="1"/>
  <c r="U133" i="1"/>
  <c r="V133" i="1"/>
  <c r="W133" i="1"/>
  <c r="U134" i="1"/>
  <c r="V134" i="1"/>
  <c r="W134" i="1"/>
  <c r="U135" i="1"/>
  <c r="V135" i="1"/>
  <c r="W135" i="1"/>
  <c r="U136" i="1"/>
  <c r="V136" i="1"/>
  <c r="W136" i="1"/>
  <c r="U137" i="1"/>
  <c r="V137" i="1"/>
  <c r="W137" i="1"/>
  <c r="U138" i="1"/>
  <c r="V138" i="1"/>
  <c r="W138" i="1"/>
  <c r="U139" i="1"/>
  <c r="V139" i="1"/>
  <c r="W139" i="1"/>
  <c r="U140" i="1"/>
  <c r="V140" i="1"/>
  <c r="W140" i="1"/>
  <c r="U141" i="1"/>
  <c r="V141" i="1"/>
  <c r="W141" i="1"/>
  <c r="U142" i="1"/>
  <c r="V142" i="1"/>
  <c r="W142" i="1"/>
  <c r="U143" i="1"/>
  <c r="V143" i="1"/>
  <c r="W143" i="1"/>
  <c r="U144" i="1"/>
  <c r="V144" i="1"/>
  <c r="W144" i="1"/>
  <c r="U145" i="1"/>
  <c r="V145" i="1"/>
  <c r="W145" i="1"/>
  <c r="U146" i="1"/>
  <c r="V146" i="1"/>
  <c r="W146" i="1"/>
  <c r="U147" i="1"/>
  <c r="V147" i="1"/>
  <c r="W147" i="1"/>
  <c r="U148" i="1"/>
  <c r="V148" i="1"/>
  <c r="W148" i="1"/>
  <c r="U149" i="1"/>
  <c r="V149" i="1"/>
  <c r="W149" i="1"/>
  <c r="U150" i="1"/>
  <c r="V150" i="1"/>
  <c r="W150" i="1"/>
  <c r="U151" i="1"/>
  <c r="V151" i="1"/>
  <c r="W151" i="1"/>
  <c r="U152" i="1"/>
  <c r="V152" i="1"/>
  <c r="W152" i="1"/>
  <c r="U153" i="1"/>
  <c r="V153" i="1"/>
  <c r="W153" i="1"/>
  <c r="U154" i="1"/>
  <c r="V154" i="1"/>
  <c r="W154" i="1"/>
  <c r="U155" i="1"/>
  <c r="V155" i="1"/>
  <c r="W155" i="1"/>
  <c r="U156" i="1"/>
  <c r="V156" i="1"/>
  <c r="W156" i="1"/>
  <c r="V11" i="1"/>
  <c r="W11" i="1"/>
  <c r="U11" i="1"/>
</calcChain>
</file>

<file path=xl/sharedStrings.xml><?xml version="1.0" encoding="utf-8"?>
<sst xmlns="http://schemas.openxmlformats.org/spreadsheetml/2006/main" count="453" uniqueCount="166">
  <si>
    <t/>
  </si>
  <si>
    <t>Всего</t>
  </si>
  <si>
    <t>000</t>
  </si>
  <si>
    <t>0000000000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</si>
  <si>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</si>
  <si>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</si>
  <si>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</si>
  <si>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</si>
  <si>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</si>
  <si>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</si>
  <si>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</si>
  <si>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</si>
  <si>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</si>
  <si>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</si>
  <si>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</si>
  <si>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</si>
  <si>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240</t>
  </si>
  <si>
    <t>8С 0 00 07217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</si>
  <si>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</si>
  <si>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</si>
  <si>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</si>
  <si>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Содержание памятников</t>
  </si>
  <si>
    <t>8С 0 00 00000</t>
  </si>
  <si>
    <t>Муниципальная программа "Комфортная среда в Тепловском муниципальном образовании" на 2023-2025 годы</t>
  </si>
  <si>
    <t>8П 0 00 07111</t>
  </si>
  <si>
    <t>Приобретение специализированного оборудования и материалов для пожаротушения</t>
  </si>
  <si>
    <t>8П 0 00 00000</t>
  </si>
  <si>
    <t>Муниципальная программа «Обеспечение первичных мер пожарной безопасности на территории Тепловского муниципального образования Новобурасского муниципального района Саратовской области на 2023-2025 год»</t>
  </si>
  <si>
    <t>8К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</si>
  <si>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</si>
  <si>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8К 0 00 00000</t>
  </si>
  <si>
    <t>Муниципальная программа «Экологическое оздоровление Тепловского муниципального образования Новобурасского муниципального района Саратовской области на 2023-2025 года»</t>
  </si>
  <si>
    <t>8В 0 00 77Д00</t>
  </si>
  <si>
    <t>Проведение мероприятий по отлову и содержанию животных без владельцев</t>
  </si>
  <si>
    <t>8В 0 00 07221</t>
  </si>
  <si>
    <t>Содержание мест захоронения</t>
  </si>
  <si>
    <t>8В 0 00 07219</t>
  </si>
  <si>
    <t>Ликвидация несанкционированных свалок</t>
  </si>
  <si>
    <t>8В 0 00 07213</t>
  </si>
  <si>
    <t>Оформление объектов муниципальной собственности, составление технического плана, проектно-сметной документации на объект недвижимости</t>
  </si>
  <si>
    <t>8В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</si>
  <si>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</si>
  <si>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8В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</si>
  <si>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</si>
  <si>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8В 0 00 00000</t>
  </si>
  <si>
    <t>Муниципальная программа «Благоустройство и озеленение территории Тепловского муниципального образования Новобурасского муниципального района Саратовской области на 2023-2025 года»</t>
  </si>
  <si>
    <t>Благоустройство</t>
  </si>
  <si>
    <t>8W 0 00 08014</t>
  </si>
  <si>
    <t>Оформление водопровода, водяной скважины,составление технической  (проектно-сметной) документации</t>
  </si>
  <si>
    <t>8W 0 00 08011</t>
  </si>
  <si>
    <t>Ремонт водопровода,запчасти для ремонта водопровода</t>
  </si>
  <si>
    <t>8W 0 00 00000</t>
  </si>
  <si>
    <t>Муниципальная программа «Обеспечение населения Тепловского муниципального образования Новобурасского муниципального района Саратовской области питьевой водой  на 2023 год</t>
  </si>
  <si>
    <t>Коммунальное хозяйство</t>
  </si>
  <si>
    <t>Жилищно-коммунальное хозяйство</t>
  </si>
  <si>
    <t>8Д 0 01 D7610</t>
  </si>
  <si>
    <t xml:space="preserve">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 за счет средств областного дорожного фонда</t>
  </si>
  <si>
    <t>8Д 0 01 07616</t>
  </si>
  <si>
    <t>Кадастровые работы по оформлению недвижимости (сооружения-дороги)</t>
  </si>
  <si>
    <t>8Д 0 01 07614</t>
  </si>
  <si>
    <t>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дорог(тротуаров, подходов к объектам соц.сферы), строительный контроль и авторский надзор.</t>
  </si>
  <si>
    <t>8Д 0 01 07613</t>
  </si>
  <si>
    <t xml:space="preserve"> Совершенствование организации движения транспорта и пешеходов, мероприятия по элементам обустройства автомобильных дорог</t>
  </si>
  <si>
    <t>8Д 0 01 07611</t>
  </si>
  <si>
    <t>Содержание автомобильных дорог</t>
  </si>
  <si>
    <t>8Д 0 01 00000</t>
  </si>
  <si>
    <t xml:space="preserve"> Основное мероприятие "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</si>
  <si>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8Д 0 00 00000</t>
  </si>
  <si>
    <t>Муниципальная программа "Повышение безопасности дорожного движения в Тепловском муниципальном образовании Новобурасского муниципального района Саратовской области на 2023-2025 годы"</t>
  </si>
  <si>
    <t>Дорожное хозяйство (дорожные фонды)</t>
  </si>
  <si>
    <t>Национальная экономика</t>
  </si>
  <si>
    <t>120</t>
  </si>
  <si>
    <t>90 2 00 51180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</si>
  <si>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</si>
  <si>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</si>
  <si>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</si>
  <si>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</si>
  <si>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</si>
  <si>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</si>
  <si>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</si>
  <si>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</si>
  <si>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</si>
  <si>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</si>
  <si>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8R 0 00 07432</t>
  </si>
  <si>
    <t>Текущий ремонт административных зданий, приобретение и установка приборов учета потребления газа и электроэнергии</t>
  </si>
  <si>
    <t>8R 0 00 07429</t>
  </si>
  <si>
    <t>Приобретение средств наглядной агитации (в том числе баннеров)</t>
  </si>
  <si>
    <t>8R 0 00 07427</t>
  </si>
  <si>
    <t>Расходы по оплате услуг ОСАГО, осуществление технического осмотра ТС</t>
  </si>
  <si>
    <t>8R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</si>
  <si>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</si>
  <si>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8R 0 00 07418</t>
  </si>
  <si>
    <t>Организация проведения диспансеризации муниципальных служащих</t>
  </si>
  <si>
    <t>8R 0 00 07415</t>
  </si>
  <si>
    <t>Техническое обеспечение органов местного самоуправления, приобретение оргтехники</t>
  </si>
  <si>
    <t>8R 0 00 07414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</si>
  <si>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</si>
  <si>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850</t>
  </si>
  <si>
    <t>8R 0 00 07412</t>
  </si>
  <si>
    <t>Уплата налогов, сборов и иных платежей</t>
  </si>
  <si>
    <t>800</t>
  </si>
  <si>
    <t>Иные бюджетные ассигнования</t>
  </si>
  <si>
    <t xml:space="preserve"> Оплата членских взносов в Ассоциацию «Совет МО Саратовской области»</t>
  </si>
  <si>
    <t>8R 0 00 07411</t>
  </si>
  <si>
    <t>Сопровождение автоматизированных информационных систем формирования и исполнения бюджетов</t>
  </si>
  <si>
    <t>8R 0 00 00000</t>
  </si>
  <si>
    <t>Муниципальная программа «Развитие местного самоуправления в Тепловском муниципальном образовании Новобурасского муниципального района Саратовской области на 2023-2025 года»</t>
  </si>
  <si>
    <t>8D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</si>
  <si>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</si>
  <si>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8D 0 01 00000</t>
  </si>
  <si>
    <t>8D 0 00 00000</t>
  </si>
  <si>
    <t>Муниципальная программа «Доступная среда» на 2023-2025 года в Тепловском МО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</si>
  <si>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</si>
  <si>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</si>
  <si>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</si>
  <si>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</si>
  <si>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</si>
  <si>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</si>
  <si>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</si>
  <si>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</si>
  <si>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</si>
  <si>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</si>
  <si>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540</t>
  </si>
  <si>
    <t>96 2 00 26050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</si>
  <si>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</si>
  <si>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</si>
  <si>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</si>
  <si>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</si>
  <si>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</si>
  <si>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</si>
  <si>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</si>
  <si>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</si>
  <si>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</si>
  <si>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</si>
  <si>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</si>
  <si>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91 3 00 06200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</si>
  <si>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</si>
  <si>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</si>
  <si>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</si>
  <si>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</si>
  <si>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</si>
  <si>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</si>
  <si>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</si>
  <si>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</si>
  <si>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</si>
  <si>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</si>
  <si>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</si>
  <si>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</si>
  <si>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</si>
  <si>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</si>
  <si>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2020 год</t>
  </si>
  <si>
    <t>2019 год</t>
  </si>
  <si>
    <t>2018 год</t>
  </si>
  <si>
    <t>Сумма</t>
  </si>
  <si>
    <t>экономической классификации</t>
  </si>
  <si>
    <t>Вид расходов</t>
  </si>
  <si>
    <t>Целевая статья</t>
  </si>
  <si>
    <t>Под-раздел</t>
  </si>
  <si>
    <t>Раздел</t>
  </si>
  <si>
    <t>Наименование</t>
  </si>
  <si>
    <t>(тыс. рублей)</t>
  </si>
  <si>
    <t>2023 год</t>
  </si>
  <si>
    <t>2024 год</t>
  </si>
  <si>
    <t>2025 год</t>
  </si>
  <si>
    <t xml:space="preserve"> Распределение бюджетных ассигнований по разделам, подразделам, целевым статьям (муниципальным программам и не программным направлениям деятельности), группам и подгруппам видов расходов классификации расходов бюджета Тепловского муниципального образования на 2023 год и на плановый период 2024 и 2025 годов</t>
  </si>
  <si>
    <t>Приложение № 4 к решению Совета от 21 декабря 2022 года № 200  "О бюджете Тепловского муниципального образования Новобурасского муниципального района Саратовской области на 2023 год и плановый период 2024 и 2025 годов"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</si>
</sst>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;[Red]\-#,##0.00;0.00"/>
    <numFmt numFmtId="165" formatCode="000"/>
    <numFmt numFmtId="166" formatCode="0000000000"/>
    <numFmt numFmtId="167" formatCode="00"/>
    <numFmt numFmtId="168" formatCode="0000"/>
    <numFmt numFmtId="169" formatCode="0.0"/>
  </numFmts>
  <fonts count="9" x14ac:knownFonts="1">
    <font>
      <sz val="10"/>
      <name val="Arial"/>
      <charset val="204"/>
    </font>
    <font>
      <b/>
      <sz val="9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8"/>
      <name val="Arial"/>
      <charset val="204"/>
    </font>
    <font>
      <sz val="8"/>
      <color indexed="9"/>
      <name val="Arial"/>
      <charset val="204"/>
    </font>
    <font>
      <sz val="8"/>
      <name val="Arial"/>
      <family val="2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Protection="1">
      <protection hidden="1"/>
    </xf>
    <xf numFmtId="0" fontId="3" fillId="0" borderId="0" xfId="0" applyFont="1" applyAlignment="1" applyProtection="1">
      <alignment vertical="top"/>
      <protection hidden="1"/>
    </xf>
    <xf numFmtId="0" fontId="4" fillId="0" borderId="0" xfId="0" applyFont="1" applyAlignment="1" applyProtection="1">
      <alignment vertical="top"/>
      <protection hidden="1"/>
    </xf>
    <xf numFmtId="0" fontId="3" fillId="0" borderId="0" xfId="0" applyFont="1" applyProtection="1"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0" fontId="3" fillId="0" borderId="3" xfId="0" applyFont="1" applyBorder="1" applyAlignment="1" applyProtection="1">
      <alignment horizontal="center" vertical="center" wrapText="1"/>
      <protection hidden="1"/>
    </xf>
    <xf numFmtId="0" fontId="3" fillId="0" borderId="4" xfId="0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3" fillId="0" borderId="2" xfId="0" applyFont="1" applyBorder="1" applyAlignment="1" applyProtection="1">
      <alignment horizontal="center" vertical="center"/>
      <protection hidden="1"/>
    </xf>
    <xf numFmtId="0" fontId="0" fillId="0" borderId="3" xfId="0" applyBorder="1" applyAlignment="1" applyProtection="1">
      <alignment horizontal="center" vertical="center"/>
      <protection hidden="1"/>
    </xf>
    <xf numFmtId="0" fontId="3" fillId="0" borderId="5" xfId="0" applyFont="1" applyBorder="1" applyAlignment="1" applyProtection="1">
      <alignment horizontal="center" vertical="center"/>
      <protection hidden="1"/>
    </xf>
    <xf numFmtId="0" fontId="3" fillId="0" borderId="6" xfId="0" applyFont="1" applyBorder="1" applyAlignment="1" applyProtection="1">
      <alignment horizontal="center" vertical="center"/>
      <protection hidden="1"/>
    </xf>
    <xf numFmtId="0" fontId="3" fillId="0" borderId="7" xfId="0" applyFont="1" applyBorder="1" applyAlignment="1" applyProtection="1">
      <alignment horizontal="center" vertical="center"/>
      <protection hidden="1"/>
    </xf>
    <xf numFmtId="0" fontId="1" fillId="0" borderId="8" xfId="0" applyFont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" fillId="0" borderId="5" xfId="0" applyFont="1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3" fillId="0" borderId="11" xfId="0" applyFont="1" applyBorder="1" applyAlignment="1" applyProtection="1">
      <alignment horizontal="center" vertical="center"/>
      <protection hidden="1"/>
    </xf>
    <xf numFmtId="0" fontId="1" fillId="0" borderId="7" xfId="0" applyFont="1" applyBorder="1" applyAlignment="1" applyProtection="1">
      <alignment horizontal="center" vertical="center" wrapText="1"/>
      <protection hidden="1"/>
    </xf>
    <xf numFmtId="0" fontId="0" fillId="0" borderId="12" xfId="0" applyBorder="1" applyAlignment="1" applyProtection="1">
      <alignment horizontal="center" vertical="center"/>
      <protection hidden="1"/>
    </xf>
    <xf numFmtId="0" fontId="3" fillId="0" borderId="12" xfId="0" applyFont="1" applyBorder="1" applyAlignment="1" applyProtection="1">
      <alignment horizontal="center" vertical="center"/>
      <protection hidden="1"/>
    </xf>
    <xf numFmtId="0" fontId="3" fillId="0" borderId="13" xfId="0" applyFont="1" applyBorder="1" applyAlignment="1" applyProtection="1">
      <alignment horizontal="center" vertical="center"/>
      <protection hidden="1"/>
    </xf>
    <xf numFmtId="0" fontId="3" fillId="0" borderId="14" xfId="0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right"/>
      <protection hidden="1"/>
    </xf>
    <xf numFmtId="0" fontId="5" fillId="0" borderId="0" xfId="0" applyFont="1" applyProtection="1">
      <protection hidden="1"/>
    </xf>
    <xf numFmtId="0" fontId="0" fillId="0" borderId="0" xfId="0" applyAlignment="1" applyProtection="1">
      <alignment horizontal="centerContinuous"/>
      <protection hidden="1"/>
    </xf>
    <xf numFmtId="0" fontId="6" fillId="0" borderId="0" xfId="0" applyFont="1" applyProtection="1">
      <protection hidden="1"/>
    </xf>
    <xf numFmtId="0" fontId="7" fillId="0" borderId="5" xfId="0" applyFont="1" applyBorder="1" applyAlignment="1" applyProtection="1">
      <alignment horizontal="center" vertical="center" wrapText="1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center" vertical="center"/>
      <protection hidden="1"/>
    </xf>
    <xf numFmtId="167" fontId="1" fillId="0" borderId="1" xfId="0" applyNumberFormat="1" applyFont="1" applyBorder="1" applyAlignment="1" applyProtection="1">
      <alignment horizontal="center"/>
      <protection hidden="1"/>
    </xf>
    <xf numFmtId="166" fontId="1" fillId="0" borderId="1" xfId="0" applyNumberFormat="1" applyFont="1" applyBorder="1" applyAlignment="1" applyProtection="1">
      <alignment horizontal="center"/>
      <protection hidden="1"/>
    </xf>
    <xf numFmtId="165" fontId="1" fillId="0" borderId="1" xfId="0" applyNumberFormat="1" applyFont="1" applyBorder="1" applyAlignment="1" applyProtection="1">
      <alignment horizontal="center"/>
      <protection hidden="1"/>
    </xf>
    <xf numFmtId="165" fontId="2" fillId="0" borderId="1" xfId="0" applyNumberFormat="1" applyFont="1" applyBorder="1" applyProtection="1">
      <protection hidden="1"/>
    </xf>
    <xf numFmtId="164" fontId="1" fillId="0" borderId="1" xfId="0" applyNumberFormat="1" applyFont="1" applyBorder="1" applyProtection="1">
      <protection hidden="1"/>
    </xf>
    <xf numFmtId="169" fontId="7" fillId="0" borderId="1" xfId="0" applyNumberFormat="1" applyFont="1" applyBorder="1" applyProtection="1">
      <protection hidden="1"/>
    </xf>
    <xf numFmtId="167" fontId="2" fillId="0" borderId="1" xfId="0" applyNumberFormat="1" applyFont="1" applyBorder="1" applyAlignment="1" applyProtection="1">
      <alignment horizontal="center"/>
      <protection hidden="1"/>
    </xf>
    <xf numFmtId="166" fontId="2" fillId="0" borderId="1" xfId="0" applyNumberFormat="1" applyFont="1" applyBorder="1" applyAlignment="1" applyProtection="1">
      <alignment horizontal="center"/>
      <protection hidden="1"/>
    </xf>
    <xf numFmtId="165" fontId="2" fillId="0" borderId="1" xfId="0" applyNumberFormat="1" applyFont="1" applyBorder="1" applyAlignment="1" applyProtection="1">
      <alignment horizontal="center"/>
      <protection hidden="1"/>
    </xf>
    <xf numFmtId="164" fontId="2" fillId="0" borderId="1" xfId="0" applyNumberFormat="1" applyFont="1" applyBorder="1" applyProtection="1">
      <protection hidden="1"/>
    </xf>
    <xf numFmtId="169" fontId="8" fillId="0" borderId="1" xfId="0" applyNumberFormat="1" applyFont="1" applyBorder="1" applyProtection="1">
      <protection hidden="1"/>
    </xf>
    <xf numFmtId="0" fontId="2" fillId="0" borderId="1" xfId="0" applyFont="1" applyBorder="1" applyProtection="1">
      <protection hidden="1"/>
    </xf>
    <xf numFmtId="0" fontId="1" fillId="0" borderId="1" xfId="0" applyFont="1" applyBorder="1" applyProtection="1">
      <protection hidden="1"/>
    </xf>
    <xf numFmtId="40" fontId="1" fillId="0" borderId="1" xfId="0" applyNumberFormat="1" applyFont="1" applyBorder="1" applyProtection="1">
      <protection hidden="1"/>
    </xf>
    <xf numFmtId="0" fontId="1" fillId="0" borderId="1" xfId="0" applyFont="1" applyBorder="1" applyAlignment="1" applyProtection="1">
      <alignment horizontal="center"/>
      <protection hidden="1"/>
    </xf>
    <xf numFmtId="168" fontId="2" fillId="0" borderId="1" xfId="0" applyNumberFormat="1" applyFont="1" applyBorder="1" applyAlignment="1" applyProtection="1">
      <alignment wrapText="1"/>
      <protection hidden="1"/>
    </xf>
    <xf numFmtId="0" fontId="1" fillId="0" borderId="2" xfId="0" applyFont="1" applyBorder="1" applyAlignment="1" applyProtection="1">
      <alignment wrapText="1"/>
      <protection hidden="1"/>
    </xf>
    <xf numFmtId="0" fontId="0" fillId="0" borderId="7" xfId="0" applyBorder="1" applyAlignment="1">
      <alignment wrapText="1"/>
    </xf>
    <xf numFmtId="0" fontId="0" fillId="0" borderId="6" xfId="0" applyBorder="1" applyAlignment="1">
      <alignment wrapText="1"/>
    </xf>
    <xf numFmtId="168" fontId="1" fillId="0" borderId="1" xfId="0" applyNumberFormat="1" applyFont="1" applyBorder="1" applyAlignment="1" applyProtection="1">
      <alignment wrapText="1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wrapText="1"/>
      <protection hidden="1"/>
    </xf>
    <xf numFmtId="0" fontId="1" fillId="0" borderId="0" xfId="0" applyFont="1" applyAlignment="1" applyProtection="1">
      <alignment horizontal="center" wrapText="1"/>
      <protection hidden="1"/>
    </xf>
    <xf numFmtId="0" fontId="0" fillId="0" borderId="0" xfId="0" applyAlignment="1">
      <alignment wrapText="1"/>
    </xf>
    <xf numFmtId="0" fontId="6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1" fillId="0" borderId="2" xfId="0" applyFont="1" applyBorder="1" applyAlignment="1" applyProtection="1">
      <alignment horizontal="center" vertical="center"/>
      <protection hidden="1"/>
    </xf>
    <xf numFmtId="0" fontId="1" fillId="0" borderId="10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 wrapText="1"/>
      <protection hidden="1"/>
    </xf>
    <xf numFmtId="0" fontId="1" fillId="0" borderId="10" xfId="0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  <xf numFmtId="0" fontId="1" fillId="0" borderId="9" xfId="0" applyFont="1" applyBorder="1" applyAlignment="1" applyProtection="1">
      <alignment horizontal="center" vertical="center" wrapText="1"/>
      <protection hidden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489DC-7A3D-4AD6-B06E-560388359AFC}">
  <sheetPr>
    <pageSetUpPr fitToPage="1"/>
  </sheetPr>
  <dimension ref="A1:W157"/>
  <sheetViews>
    <sheetView showZeros="0" tabSelected="1" workbookViewId="0">
      <selection activeCell="X5" sqref="X5"/>
    </sheetView>
  </sheetViews>
  <sheetFormatPr defaultColWidth="11.77734375" defaultRowHeight="12.55" x14ac:dyDescent="0.2"/>
  <cols>
    <col min="1" max="1" width="1.33203125" customWidth="1"/>
    <col min="2" max="2" width="35.44140625" customWidth="1"/>
    <col min="3" max="3" width="0.6640625" customWidth="1"/>
    <col min="4" max="4" width="0.5546875" customWidth="1"/>
    <col min="5" max="5" width="0.109375" customWidth="1"/>
    <col min="6" max="6" width="0.6640625" customWidth="1"/>
    <col min="7" max="7" width="0.5546875" customWidth="1"/>
    <col min="8" max="8" width="0.109375" customWidth="1"/>
    <col min="9" max="9" width="0.6640625" customWidth="1"/>
    <col min="10" max="12" width="0" hidden="1" customWidth="1"/>
    <col min="13" max="14" width="7.21875" customWidth="1"/>
    <col min="15" max="15" width="11.77734375" customWidth="1"/>
    <col min="16" max="16" width="8.6640625" customWidth="1"/>
    <col min="17" max="17" width="0" hidden="1" customWidth="1"/>
    <col min="18" max="20" width="13.5546875" hidden="1" customWidth="1"/>
    <col min="21" max="21" width="13.21875" customWidth="1"/>
    <col min="22" max="22" width="11.33203125" customWidth="1"/>
    <col min="23" max="23" width="10.6640625" customWidth="1"/>
    <col min="24" max="256" width="9.109375" customWidth="1"/>
  </cols>
  <sheetData>
    <row r="1" spans="1:23" x14ac:dyDescent="0.2">
      <c r="U1" s="58" t="s">
        <v>165</v>
      </c>
      <c r="V1" s="59"/>
      <c r="W1" s="59"/>
    </row>
    <row r="2" spans="1:23" x14ac:dyDescent="0.2">
      <c r="U2" s="59"/>
      <c r="V2" s="59"/>
      <c r="W2" s="59"/>
    </row>
    <row r="3" spans="1:23" x14ac:dyDescent="0.2">
      <c r="U3" s="59"/>
      <c r="V3" s="59"/>
      <c r="W3" s="59"/>
    </row>
    <row r="4" spans="1:23" ht="29.45" customHeight="1" x14ac:dyDescent="0.2">
      <c r="U4" s="59"/>
      <c r="V4" s="59"/>
      <c r="W4" s="59"/>
    </row>
    <row r="5" spans="1:23" ht="43.2" customHeight="1" x14ac:dyDescent="0.2">
      <c r="A5" s="55" t="s">
        <v>164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7"/>
      <c r="V5" s="57"/>
      <c r="W5" s="57"/>
    </row>
    <row r="6" spans="1:23" ht="12.7" customHeight="1" x14ac:dyDescent="0.2">
      <c r="A6" s="1"/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1"/>
      <c r="S6" s="28">
        <v>2023</v>
      </c>
      <c r="T6" s="27">
        <v>1000</v>
      </c>
      <c r="U6" s="1"/>
      <c r="V6" s="1"/>
      <c r="W6" s="30" t="s">
        <v>160</v>
      </c>
    </row>
    <row r="7" spans="1:23" ht="15.05" customHeight="1" x14ac:dyDescent="0.2">
      <c r="A7" s="1"/>
      <c r="B7" s="60" t="s">
        <v>159</v>
      </c>
      <c r="C7" s="26"/>
      <c r="D7" s="26"/>
      <c r="E7" s="26"/>
      <c r="F7" s="26"/>
      <c r="G7" s="26"/>
      <c r="H7" s="26"/>
      <c r="I7" s="25"/>
      <c r="J7" s="24"/>
      <c r="K7" s="24"/>
      <c r="L7" s="23"/>
      <c r="M7" s="62" t="s">
        <v>158</v>
      </c>
      <c r="N7" s="62" t="s">
        <v>157</v>
      </c>
      <c r="O7" s="62" t="s">
        <v>156</v>
      </c>
      <c r="P7" s="64" t="s">
        <v>155</v>
      </c>
      <c r="Q7" s="22" t="s">
        <v>154</v>
      </c>
      <c r="R7" s="54" t="s">
        <v>153</v>
      </c>
      <c r="S7" s="54"/>
      <c r="T7" s="54"/>
      <c r="U7" s="54" t="s">
        <v>153</v>
      </c>
      <c r="V7" s="54"/>
      <c r="W7" s="54"/>
    </row>
    <row r="8" spans="1:23" ht="20.05" customHeight="1" x14ac:dyDescent="0.2">
      <c r="A8" s="1"/>
      <c r="B8" s="61"/>
      <c r="C8" s="20"/>
      <c r="D8" s="20"/>
      <c r="E8" s="20"/>
      <c r="F8" s="20"/>
      <c r="G8" s="20"/>
      <c r="H8" s="20"/>
      <c r="I8" s="21"/>
      <c r="J8" s="20"/>
      <c r="K8" s="20"/>
      <c r="L8" s="19"/>
      <c r="M8" s="63"/>
      <c r="N8" s="63"/>
      <c r="O8" s="63"/>
      <c r="P8" s="65"/>
      <c r="Q8" s="18"/>
      <c r="R8" s="17" t="s">
        <v>152</v>
      </c>
      <c r="S8" s="16" t="s">
        <v>151</v>
      </c>
      <c r="T8" s="15" t="s">
        <v>150</v>
      </c>
      <c r="U8" s="31" t="s">
        <v>161</v>
      </c>
      <c r="V8" s="32" t="s">
        <v>162</v>
      </c>
      <c r="W8" s="33" t="s">
        <v>163</v>
      </c>
    </row>
    <row r="9" spans="1:23" ht="12.7" customHeight="1" x14ac:dyDescent="0.2">
      <c r="A9" s="4"/>
      <c r="B9" s="10">
        <v>1</v>
      </c>
      <c r="C9" s="14"/>
      <c r="D9" s="14"/>
      <c r="E9" s="14"/>
      <c r="F9" s="14"/>
      <c r="G9" s="14"/>
      <c r="H9" s="14"/>
      <c r="I9" s="13"/>
      <c r="J9" s="8"/>
      <c r="K9" s="12"/>
      <c r="L9" s="11"/>
      <c r="M9" s="10">
        <v>2</v>
      </c>
      <c r="N9" s="10">
        <v>3</v>
      </c>
      <c r="O9" s="10">
        <v>4</v>
      </c>
      <c r="P9" s="9">
        <v>5</v>
      </c>
      <c r="Q9" s="8">
        <v>6</v>
      </c>
      <c r="R9" s="7">
        <v>6</v>
      </c>
      <c r="S9" s="6">
        <v>7</v>
      </c>
      <c r="T9" s="5">
        <v>8</v>
      </c>
      <c r="U9" s="7">
        <v>6</v>
      </c>
      <c r="V9" s="6">
        <v>7</v>
      </c>
      <c r="W9" s="5">
        <v>8</v>
      </c>
    </row>
    <row r="10" spans="1:23" ht="5.35" hidden="1" customHeight="1" x14ac:dyDescent="0.2">
      <c r="A10" s="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4" t="s">
        <v>0</v>
      </c>
      <c r="V10" s="1"/>
      <c r="W10" s="1"/>
    </row>
    <row r="11" spans="1:23" ht="12.7" customHeight="1" x14ac:dyDescent="0.2">
      <c r="A11" s="3"/>
      <c r="B11" s="53" t="s">
        <v>149</v>
      </c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34">
        <v>1</v>
      </c>
      <c r="N11" s="34">
        <v>0</v>
      </c>
      <c r="O11" s="35" t="s">
        <v>0</v>
      </c>
      <c r="P11" s="36" t="s">
        <v>0</v>
      </c>
      <c r="Q11" s="37"/>
      <c r="R11" s="38">
        <v>5832000</v>
      </c>
      <c r="S11" s="38">
        <v>5392600</v>
      </c>
      <c r="T11" s="38">
        <v>5697500</v>
      </c>
      <c r="U11" s="39">
        <f t="shared" ref="U11:U42" si="0">R11/$T$6</f>
        <v>5832</v>
      </c>
      <c r="V11" s="39">
        <f t="shared" ref="V11:V42" si="1">S11/$T$6</f>
        <v>5392.6</v>
      </c>
      <c r="W11" s="39">
        <f t="shared" ref="W11:W42" si="2">T11/$T$6</f>
        <v>5697.5</v>
      </c>
    </row>
    <row r="12" spans="1:23" ht="36.35" customHeight="1" x14ac:dyDescent="0.2">
      <c r="A12" s="3"/>
      <c r="B12" s="49" t="s">
        <v>148</v>
      </c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0">
        <v>1</v>
      </c>
      <c r="N12" s="40">
        <v>2</v>
      </c>
      <c r="O12" s="41" t="s">
        <v>0</v>
      </c>
      <c r="P12" s="42" t="s">
        <v>0</v>
      </c>
      <c r="Q12" s="37"/>
      <c r="R12" s="43">
        <v>1374300</v>
      </c>
      <c r="S12" s="43">
        <v>1228400</v>
      </c>
      <c r="T12" s="43">
        <v>1432200</v>
      </c>
      <c r="U12" s="44">
        <f t="shared" si="0"/>
        <v>1374.3</v>
      </c>
      <c r="V12" s="44">
        <f t="shared" si="1"/>
        <v>1228.4000000000001</v>
      </c>
      <c r="W12" s="44">
        <f t="shared" si="2"/>
        <v>1432.2</v>
      </c>
    </row>
    <row r="13" spans="1:23" ht="23.8" customHeight="1" x14ac:dyDescent="0.2">
      <c r="A13" s="3"/>
      <c r="B13" s="49" t="s">
        <v>144</v>
      </c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0">
        <v>1</v>
      </c>
      <c r="N13" s="40">
        <v>2</v>
      </c>
      <c r="O13" s="41" t="s">
        <v>143</v>
      </c>
      <c r="P13" s="42" t="s">
        <v>0</v>
      </c>
      <c r="Q13" s="37"/>
      <c r="R13" s="43">
        <v>1374300</v>
      </c>
      <c r="S13" s="43">
        <v>1228400</v>
      </c>
      <c r="T13" s="43">
        <v>1432200</v>
      </c>
      <c r="U13" s="44">
        <f t="shared" si="0"/>
        <v>1374.3</v>
      </c>
      <c r="V13" s="44">
        <f t="shared" si="1"/>
        <v>1228.4000000000001</v>
      </c>
      <c r="W13" s="44">
        <f t="shared" si="2"/>
        <v>1432.2</v>
      </c>
    </row>
    <row r="14" spans="1:23" ht="12.7" customHeight="1" x14ac:dyDescent="0.2">
      <c r="A14" s="3"/>
      <c r="B14" s="49" t="s">
        <v>142</v>
      </c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0">
        <v>1</v>
      </c>
      <c r="N14" s="40">
        <v>2</v>
      </c>
      <c r="O14" s="41" t="s">
        <v>141</v>
      </c>
      <c r="P14" s="42" t="s">
        <v>0</v>
      </c>
      <c r="Q14" s="37"/>
      <c r="R14" s="43">
        <v>1374300</v>
      </c>
      <c r="S14" s="43">
        <v>1228400</v>
      </c>
      <c r="T14" s="43">
        <v>1432200</v>
      </c>
      <c r="U14" s="44">
        <f t="shared" si="0"/>
        <v>1374.3</v>
      </c>
      <c r="V14" s="44">
        <f t="shared" si="1"/>
        <v>1228.4000000000001</v>
      </c>
      <c r="W14" s="44">
        <f t="shared" si="2"/>
        <v>1432.2</v>
      </c>
    </row>
    <row r="15" spans="1:23" ht="62" customHeight="1" x14ac:dyDescent="0.2">
      <c r="A15" s="3"/>
      <c r="B15" s="49" t="s">
        <v>147</v>
      </c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0">
        <v>1</v>
      </c>
      <c r="N15" s="40">
        <v>2</v>
      </c>
      <c r="O15" s="41" t="s">
        <v>146</v>
      </c>
      <c r="P15" s="42" t="s">
        <v>0</v>
      </c>
      <c r="Q15" s="37"/>
      <c r="R15" s="43">
        <v>1374300</v>
      </c>
      <c r="S15" s="43">
        <v>1228400</v>
      </c>
      <c r="T15" s="43">
        <v>1432200</v>
      </c>
      <c r="U15" s="44">
        <f t="shared" si="0"/>
        <v>1374.3</v>
      </c>
      <c r="V15" s="44">
        <f t="shared" si="1"/>
        <v>1228.4000000000001</v>
      </c>
      <c r="W15" s="44">
        <f t="shared" si="2"/>
        <v>1432.2</v>
      </c>
    </row>
    <row r="16" spans="1:23" ht="60.75" customHeight="1" x14ac:dyDescent="0.2">
      <c r="A16" s="3"/>
      <c r="B16" s="49" t="s">
        <v>75</v>
      </c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0">
        <v>1</v>
      </c>
      <c r="N16" s="40">
        <v>2</v>
      </c>
      <c r="O16" s="41" t="s">
        <v>146</v>
      </c>
      <c r="P16" s="42" t="s">
        <v>74</v>
      </c>
      <c r="Q16" s="37"/>
      <c r="R16" s="43">
        <v>1374300</v>
      </c>
      <c r="S16" s="43">
        <v>1228400</v>
      </c>
      <c r="T16" s="43">
        <v>1432200</v>
      </c>
      <c r="U16" s="44">
        <f t="shared" si="0"/>
        <v>1374.3</v>
      </c>
      <c r="V16" s="44">
        <f t="shared" si="1"/>
        <v>1228.4000000000001</v>
      </c>
      <c r="W16" s="44">
        <f t="shared" si="2"/>
        <v>1432.2</v>
      </c>
    </row>
    <row r="17" spans="1:23" ht="30.05" customHeight="1" x14ac:dyDescent="0.2">
      <c r="A17" s="3"/>
      <c r="B17" s="49" t="s">
        <v>73</v>
      </c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0">
        <v>1</v>
      </c>
      <c r="N17" s="40">
        <v>2</v>
      </c>
      <c r="O17" s="41" t="s">
        <v>146</v>
      </c>
      <c r="P17" s="42" t="s">
        <v>71</v>
      </c>
      <c r="Q17" s="37"/>
      <c r="R17" s="43">
        <v>1374300</v>
      </c>
      <c r="S17" s="43">
        <v>1228400</v>
      </c>
      <c r="T17" s="43">
        <v>1432200</v>
      </c>
      <c r="U17" s="44">
        <f t="shared" si="0"/>
        <v>1374.3</v>
      </c>
      <c r="V17" s="44">
        <f t="shared" si="1"/>
        <v>1228.4000000000001</v>
      </c>
      <c r="W17" s="44">
        <f t="shared" si="2"/>
        <v>1432.2</v>
      </c>
    </row>
    <row r="18" spans="1:23" ht="48.85" customHeight="1" x14ac:dyDescent="0.2">
      <c r="A18" s="3"/>
      <c r="B18" s="49" t="s">
        <v>145</v>
      </c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0">
        <v>1</v>
      </c>
      <c r="N18" s="40">
        <v>4</v>
      </c>
      <c r="O18" s="41" t="s">
        <v>0</v>
      </c>
      <c r="P18" s="42" t="s">
        <v>0</v>
      </c>
      <c r="Q18" s="37"/>
      <c r="R18" s="43">
        <v>3984700</v>
      </c>
      <c r="S18" s="43">
        <v>3691200</v>
      </c>
      <c r="T18" s="43">
        <v>3792300</v>
      </c>
      <c r="U18" s="44">
        <f t="shared" si="0"/>
        <v>3984.7</v>
      </c>
      <c r="V18" s="44">
        <f t="shared" si="1"/>
        <v>3691.2</v>
      </c>
      <c r="W18" s="44">
        <f t="shared" si="2"/>
        <v>3792.3</v>
      </c>
    </row>
    <row r="19" spans="1:23" ht="20.7" customHeight="1" x14ac:dyDescent="0.2">
      <c r="A19" s="3"/>
      <c r="B19" s="49" t="s">
        <v>144</v>
      </c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0">
        <v>1</v>
      </c>
      <c r="N19" s="40">
        <v>4</v>
      </c>
      <c r="O19" s="41" t="s">
        <v>143</v>
      </c>
      <c r="P19" s="42" t="s">
        <v>0</v>
      </c>
      <c r="Q19" s="37"/>
      <c r="R19" s="43">
        <v>3984700</v>
      </c>
      <c r="S19" s="43">
        <v>3691200</v>
      </c>
      <c r="T19" s="43">
        <v>3792300</v>
      </c>
      <c r="U19" s="44">
        <f t="shared" si="0"/>
        <v>3984.7</v>
      </c>
      <c r="V19" s="44">
        <f t="shared" si="1"/>
        <v>3691.2</v>
      </c>
      <c r="W19" s="44">
        <f t="shared" si="2"/>
        <v>3792.3</v>
      </c>
    </row>
    <row r="20" spans="1:23" ht="12.7" customHeight="1" x14ac:dyDescent="0.2">
      <c r="A20" s="3"/>
      <c r="B20" s="49" t="s">
        <v>142</v>
      </c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0">
        <v>1</v>
      </c>
      <c r="N20" s="40">
        <v>4</v>
      </c>
      <c r="O20" s="41" t="s">
        <v>141</v>
      </c>
      <c r="P20" s="42" t="s">
        <v>0</v>
      </c>
      <c r="Q20" s="37"/>
      <c r="R20" s="43">
        <v>3984700</v>
      </c>
      <c r="S20" s="43">
        <v>3691200</v>
      </c>
      <c r="T20" s="43">
        <v>3792300</v>
      </c>
      <c r="U20" s="44">
        <f t="shared" si="0"/>
        <v>3984.7</v>
      </c>
      <c r="V20" s="44">
        <f t="shared" si="1"/>
        <v>3691.2</v>
      </c>
      <c r="W20" s="44">
        <f t="shared" si="2"/>
        <v>3792.3</v>
      </c>
    </row>
    <row r="21" spans="1:23" ht="20.7" customHeight="1" x14ac:dyDescent="0.2">
      <c r="A21" s="3"/>
      <c r="B21" s="49" t="s">
        <v>140</v>
      </c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0">
        <v>1</v>
      </c>
      <c r="N21" s="40">
        <v>4</v>
      </c>
      <c r="O21" s="41" t="s">
        <v>139</v>
      </c>
      <c r="P21" s="42" t="s">
        <v>0</v>
      </c>
      <c r="Q21" s="37"/>
      <c r="R21" s="43">
        <v>3969200</v>
      </c>
      <c r="S21" s="43">
        <v>3675700</v>
      </c>
      <c r="T21" s="43">
        <v>3776800</v>
      </c>
      <c r="U21" s="44">
        <f t="shared" si="0"/>
        <v>3969.2</v>
      </c>
      <c r="V21" s="44">
        <f t="shared" si="1"/>
        <v>3675.7</v>
      </c>
      <c r="W21" s="44">
        <f t="shared" si="2"/>
        <v>3776.8</v>
      </c>
    </row>
    <row r="22" spans="1:23" ht="58.7" customHeight="1" x14ac:dyDescent="0.2">
      <c r="A22" s="3"/>
      <c r="B22" s="49" t="s">
        <v>75</v>
      </c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0">
        <v>1</v>
      </c>
      <c r="N22" s="40">
        <v>4</v>
      </c>
      <c r="O22" s="41" t="s">
        <v>139</v>
      </c>
      <c r="P22" s="42" t="s">
        <v>74</v>
      </c>
      <c r="Q22" s="37"/>
      <c r="R22" s="43">
        <v>3735600</v>
      </c>
      <c r="S22" s="43">
        <v>3464700</v>
      </c>
      <c r="T22" s="43">
        <v>3565800</v>
      </c>
      <c r="U22" s="44">
        <f t="shared" si="0"/>
        <v>3735.6</v>
      </c>
      <c r="V22" s="44">
        <f t="shared" si="1"/>
        <v>3464.7</v>
      </c>
      <c r="W22" s="44">
        <f t="shared" si="2"/>
        <v>3565.8</v>
      </c>
    </row>
    <row r="23" spans="1:23" ht="25.05" customHeight="1" x14ac:dyDescent="0.2">
      <c r="A23" s="3"/>
      <c r="B23" s="49" t="s">
        <v>73</v>
      </c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0">
        <v>1</v>
      </c>
      <c r="N23" s="40">
        <v>4</v>
      </c>
      <c r="O23" s="41" t="s">
        <v>139</v>
      </c>
      <c r="P23" s="42" t="s">
        <v>71</v>
      </c>
      <c r="Q23" s="37"/>
      <c r="R23" s="43">
        <v>3735600</v>
      </c>
      <c r="S23" s="43">
        <v>3464700</v>
      </c>
      <c r="T23" s="43">
        <v>3565800</v>
      </c>
      <c r="U23" s="44">
        <f t="shared" si="0"/>
        <v>3735.6</v>
      </c>
      <c r="V23" s="44">
        <f t="shared" si="1"/>
        <v>3464.7</v>
      </c>
      <c r="W23" s="44">
        <f t="shared" si="2"/>
        <v>3565.8</v>
      </c>
    </row>
    <row r="24" spans="1:23" ht="25.05" customHeight="1" x14ac:dyDescent="0.2">
      <c r="A24" s="3"/>
      <c r="B24" s="49" t="s">
        <v>20</v>
      </c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0">
        <v>1</v>
      </c>
      <c r="N24" s="40">
        <v>4</v>
      </c>
      <c r="O24" s="41" t="s">
        <v>139</v>
      </c>
      <c r="P24" s="42" t="s">
        <v>19</v>
      </c>
      <c r="Q24" s="37"/>
      <c r="R24" s="43">
        <v>233600</v>
      </c>
      <c r="S24" s="43">
        <v>211000</v>
      </c>
      <c r="T24" s="43">
        <v>211000</v>
      </c>
      <c r="U24" s="44">
        <f t="shared" si="0"/>
        <v>233.6</v>
      </c>
      <c r="V24" s="44">
        <f t="shared" si="1"/>
        <v>211</v>
      </c>
      <c r="W24" s="44">
        <f t="shared" si="2"/>
        <v>211</v>
      </c>
    </row>
    <row r="25" spans="1:23" ht="38.200000000000003" customHeight="1" x14ac:dyDescent="0.2">
      <c r="A25" s="3"/>
      <c r="B25" s="49" t="s">
        <v>18</v>
      </c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0">
        <v>1</v>
      </c>
      <c r="N25" s="40">
        <v>4</v>
      </c>
      <c r="O25" s="41" t="s">
        <v>139</v>
      </c>
      <c r="P25" s="42" t="s">
        <v>16</v>
      </c>
      <c r="Q25" s="37"/>
      <c r="R25" s="43">
        <v>233600</v>
      </c>
      <c r="S25" s="43">
        <v>211000</v>
      </c>
      <c r="T25" s="43">
        <v>211000</v>
      </c>
      <c r="U25" s="44">
        <f t="shared" si="0"/>
        <v>233.6</v>
      </c>
      <c r="V25" s="44">
        <f t="shared" si="1"/>
        <v>211</v>
      </c>
      <c r="W25" s="44">
        <f t="shared" si="2"/>
        <v>211</v>
      </c>
    </row>
    <row r="26" spans="1:23" ht="12.7" customHeight="1" x14ac:dyDescent="0.2">
      <c r="A26" s="3"/>
      <c r="B26" s="49" t="s">
        <v>138</v>
      </c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0">
        <v>1</v>
      </c>
      <c r="N26" s="40">
        <v>4</v>
      </c>
      <c r="O26" s="41" t="s">
        <v>137</v>
      </c>
      <c r="P26" s="42" t="s">
        <v>0</v>
      </c>
      <c r="Q26" s="37"/>
      <c r="R26" s="43">
        <v>6600</v>
      </c>
      <c r="S26" s="43">
        <v>6600</v>
      </c>
      <c r="T26" s="43">
        <v>6600</v>
      </c>
      <c r="U26" s="44">
        <f t="shared" si="0"/>
        <v>6.6</v>
      </c>
      <c r="V26" s="44">
        <f t="shared" si="1"/>
        <v>6.6</v>
      </c>
      <c r="W26" s="44">
        <f t="shared" si="2"/>
        <v>6.6</v>
      </c>
    </row>
    <row r="27" spans="1:23" ht="12.7" customHeight="1" x14ac:dyDescent="0.2">
      <c r="A27" s="3"/>
      <c r="B27" s="49" t="s">
        <v>101</v>
      </c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0">
        <v>1</v>
      </c>
      <c r="N27" s="40">
        <v>4</v>
      </c>
      <c r="O27" s="41" t="s">
        <v>137</v>
      </c>
      <c r="P27" s="42" t="s">
        <v>100</v>
      </c>
      <c r="Q27" s="37"/>
      <c r="R27" s="43">
        <v>6600</v>
      </c>
      <c r="S27" s="43">
        <v>6600</v>
      </c>
      <c r="T27" s="43">
        <v>6600</v>
      </c>
      <c r="U27" s="44">
        <f t="shared" si="0"/>
        <v>6.6</v>
      </c>
      <c r="V27" s="44">
        <f t="shared" si="1"/>
        <v>6.6</v>
      </c>
      <c r="W27" s="44">
        <f t="shared" si="2"/>
        <v>6.6</v>
      </c>
    </row>
    <row r="28" spans="1:23" ht="12.7" customHeight="1" x14ac:dyDescent="0.2">
      <c r="A28" s="3"/>
      <c r="B28" s="49" t="s">
        <v>99</v>
      </c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0">
        <v>1</v>
      </c>
      <c r="N28" s="40">
        <v>4</v>
      </c>
      <c r="O28" s="41" t="s">
        <v>137</v>
      </c>
      <c r="P28" s="42" t="s">
        <v>97</v>
      </c>
      <c r="Q28" s="37"/>
      <c r="R28" s="43">
        <v>6600</v>
      </c>
      <c r="S28" s="43">
        <v>6600</v>
      </c>
      <c r="T28" s="43">
        <v>6600</v>
      </c>
      <c r="U28" s="44">
        <f t="shared" si="0"/>
        <v>6.6</v>
      </c>
      <c r="V28" s="44">
        <f t="shared" si="1"/>
        <v>6.6</v>
      </c>
      <c r="W28" s="44">
        <f t="shared" si="2"/>
        <v>6.6</v>
      </c>
    </row>
    <row r="29" spans="1:23" ht="12.7" customHeight="1" x14ac:dyDescent="0.2">
      <c r="A29" s="3"/>
      <c r="B29" s="49" t="s">
        <v>136</v>
      </c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0">
        <v>1</v>
      </c>
      <c r="N29" s="40">
        <v>4</v>
      </c>
      <c r="O29" s="41" t="s">
        <v>135</v>
      </c>
      <c r="P29" s="42" t="s">
        <v>0</v>
      </c>
      <c r="Q29" s="37"/>
      <c r="R29" s="43">
        <v>8900</v>
      </c>
      <c r="S29" s="43">
        <v>8900</v>
      </c>
      <c r="T29" s="43">
        <v>8900</v>
      </c>
      <c r="U29" s="44">
        <f t="shared" si="0"/>
        <v>8.9</v>
      </c>
      <c r="V29" s="44">
        <f t="shared" si="1"/>
        <v>8.9</v>
      </c>
      <c r="W29" s="44">
        <f t="shared" si="2"/>
        <v>8.9</v>
      </c>
    </row>
    <row r="30" spans="1:23" ht="12.7" customHeight="1" x14ac:dyDescent="0.2">
      <c r="A30" s="3"/>
      <c r="B30" s="49" t="s">
        <v>101</v>
      </c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0">
        <v>1</v>
      </c>
      <c r="N30" s="40">
        <v>4</v>
      </c>
      <c r="O30" s="41" t="s">
        <v>135</v>
      </c>
      <c r="P30" s="42" t="s">
        <v>100</v>
      </c>
      <c r="Q30" s="37"/>
      <c r="R30" s="43">
        <v>8900</v>
      </c>
      <c r="S30" s="43">
        <v>8900</v>
      </c>
      <c r="T30" s="43">
        <v>8900</v>
      </c>
      <c r="U30" s="44">
        <f t="shared" si="0"/>
        <v>8.9</v>
      </c>
      <c r="V30" s="44">
        <f t="shared" si="1"/>
        <v>8.9</v>
      </c>
      <c r="W30" s="44">
        <f t="shared" si="2"/>
        <v>8.9</v>
      </c>
    </row>
    <row r="31" spans="1:23" ht="12.7" customHeight="1" x14ac:dyDescent="0.2">
      <c r="A31" s="3"/>
      <c r="B31" s="49" t="s">
        <v>99</v>
      </c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0">
        <v>1</v>
      </c>
      <c r="N31" s="40">
        <v>4</v>
      </c>
      <c r="O31" s="41" t="s">
        <v>135</v>
      </c>
      <c r="P31" s="42" t="s">
        <v>97</v>
      </c>
      <c r="Q31" s="37"/>
      <c r="R31" s="43">
        <v>8900</v>
      </c>
      <c r="S31" s="43">
        <v>8900</v>
      </c>
      <c r="T31" s="43">
        <v>8900</v>
      </c>
      <c r="U31" s="44">
        <f t="shared" si="0"/>
        <v>8.9</v>
      </c>
      <c r="V31" s="44">
        <f t="shared" si="1"/>
        <v>8.9</v>
      </c>
      <c r="W31" s="44">
        <f t="shared" si="2"/>
        <v>8.9</v>
      </c>
    </row>
    <row r="32" spans="1:23" ht="30.7" customHeight="1" x14ac:dyDescent="0.2">
      <c r="A32" s="3"/>
      <c r="B32" s="49" t="s">
        <v>134</v>
      </c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0">
        <v>1</v>
      </c>
      <c r="N32" s="40">
        <v>6</v>
      </c>
      <c r="O32" s="41" t="s">
        <v>0</v>
      </c>
      <c r="P32" s="42" t="s">
        <v>0</v>
      </c>
      <c r="Q32" s="37"/>
      <c r="R32" s="43">
        <v>194000</v>
      </c>
      <c r="S32" s="43">
        <v>194000</v>
      </c>
      <c r="T32" s="43">
        <v>194000</v>
      </c>
      <c r="U32" s="44">
        <f t="shared" si="0"/>
        <v>194</v>
      </c>
      <c r="V32" s="44">
        <f t="shared" si="1"/>
        <v>194</v>
      </c>
      <c r="W32" s="44">
        <f t="shared" si="2"/>
        <v>194</v>
      </c>
    </row>
    <row r="33" spans="1:23" ht="20.7" customHeight="1" x14ac:dyDescent="0.2">
      <c r="A33" s="3"/>
      <c r="B33" s="49" t="s">
        <v>133</v>
      </c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0">
        <v>1</v>
      </c>
      <c r="N33" s="40">
        <v>6</v>
      </c>
      <c r="O33" s="41" t="s">
        <v>132</v>
      </c>
      <c r="P33" s="42" t="s">
        <v>0</v>
      </c>
      <c r="Q33" s="37"/>
      <c r="R33" s="43">
        <v>194000</v>
      </c>
      <c r="S33" s="43">
        <v>194000</v>
      </c>
      <c r="T33" s="43">
        <v>194000</v>
      </c>
      <c r="U33" s="44">
        <f t="shared" si="0"/>
        <v>194</v>
      </c>
      <c r="V33" s="44">
        <f t="shared" si="1"/>
        <v>194</v>
      </c>
      <c r="W33" s="44">
        <f t="shared" si="2"/>
        <v>194</v>
      </c>
    </row>
    <row r="34" spans="1:23" ht="20.7" customHeight="1" x14ac:dyDescent="0.2">
      <c r="A34" s="3"/>
      <c r="B34" s="49" t="s">
        <v>131</v>
      </c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0">
        <v>1</v>
      </c>
      <c r="N34" s="40">
        <v>6</v>
      </c>
      <c r="O34" s="41" t="s">
        <v>130</v>
      </c>
      <c r="P34" s="42" t="s">
        <v>0</v>
      </c>
      <c r="Q34" s="37"/>
      <c r="R34" s="43">
        <v>194000</v>
      </c>
      <c r="S34" s="43">
        <v>194000</v>
      </c>
      <c r="T34" s="43">
        <v>194000</v>
      </c>
      <c r="U34" s="44">
        <f t="shared" si="0"/>
        <v>194</v>
      </c>
      <c r="V34" s="44">
        <f t="shared" si="1"/>
        <v>194</v>
      </c>
      <c r="W34" s="44">
        <f t="shared" si="2"/>
        <v>194</v>
      </c>
    </row>
    <row r="35" spans="1:23" ht="82.05" customHeight="1" x14ac:dyDescent="0.2">
      <c r="A35" s="3"/>
      <c r="B35" s="49" t="s">
        <v>129</v>
      </c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0">
        <v>1</v>
      </c>
      <c r="N35" s="40">
        <v>6</v>
      </c>
      <c r="O35" s="41" t="s">
        <v>128</v>
      </c>
      <c r="P35" s="42" t="s">
        <v>0</v>
      </c>
      <c r="Q35" s="37"/>
      <c r="R35" s="43">
        <v>193000</v>
      </c>
      <c r="S35" s="43">
        <v>193000</v>
      </c>
      <c r="T35" s="43">
        <v>193000</v>
      </c>
      <c r="U35" s="44">
        <f t="shared" si="0"/>
        <v>193</v>
      </c>
      <c r="V35" s="44">
        <f t="shared" si="1"/>
        <v>193</v>
      </c>
      <c r="W35" s="44">
        <f t="shared" si="2"/>
        <v>193</v>
      </c>
    </row>
    <row r="36" spans="1:23" ht="12.7" customHeight="1" x14ac:dyDescent="0.2">
      <c r="A36" s="3"/>
      <c r="B36" s="49" t="s">
        <v>126</v>
      </c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0">
        <v>1</v>
      </c>
      <c r="N36" s="40">
        <v>6</v>
      </c>
      <c r="O36" s="41" t="s">
        <v>128</v>
      </c>
      <c r="P36" s="42" t="s">
        <v>125</v>
      </c>
      <c r="Q36" s="37"/>
      <c r="R36" s="43">
        <v>193000</v>
      </c>
      <c r="S36" s="43">
        <v>193000</v>
      </c>
      <c r="T36" s="43">
        <v>193000</v>
      </c>
      <c r="U36" s="44">
        <f t="shared" si="0"/>
        <v>193</v>
      </c>
      <c r="V36" s="44">
        <f t="shared" si="1"/>
        <v>193</v>
      </c>
      <c r="W36" s="44">
        <f t="shared" si="2"/>
        <v>193</v>
      </c>
    </row>
    <row r="37" spans="1:23" ht="12.7" customHeight="1" x14ac:dyDescent="0.2">
      <c r="A37" s="3"/>
      <c r="B37" s="49" t="s">
        <v>124</v>
      </c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0">
        <v>1</v>
      </c>
      <c r="N37" s="40">
        <v>6</v>
      </c>
      <c r="O37" s="41" t="s">
        <v>128</v>
      </c>
      <c r="P37" s="42" t="s">
        <v>122</v>
      </c>
      <c r="Q37" s="37"/>
      <c r="R37" s="43">
        <v>193000</v>
      </c>
      <c r="S37" s="43">
        <v>193000</v>
      </c>
      <c r="T37" s="43">
        <v>193000</v>
      </c>
      <c r="U37" s="44">
        <f t="shared" si="0"/>
        <v>193</v>
      </c>
      <c r="V37" s="44">
        <f t="shared" si="1"/>
        <v>193</v>
      </c>
      <c r="W37" s="44">
        <f t="shared" si="2"/>
        <v>193</v>
      </c>
    </row>
    <row r="38" spans="1:23" ht="65.75" customHeight="1" x14ac:dyDescent="0.2">
      <c r="A38" s="3"/>
      <c r="B38" s="49" t="s">
        <v>127</v>
      </c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0">
        <v>1</v>
      </c>
      <c r="N38" s="40">
        <v>6</v>
      </c>
      <c r="O38" s="41" t="s">
        <v>123</v>
      </c>
      <c r="P38" s="42" t="s">
        <v>0</v>
      </c>
      <c r="Q38" s="37"/>
      <c r="R38" s="43">
        <v>1000</v>
      </c>
      <c r="S38" s="43">
        <v>1000</v>
      </c>
      <c r="T38" s="43">
        <v>1000</v>
      </c>
      <c r="U38" s="44">
        <f t="shared" si="0"/>
        <v>1</v>
      </c>
      <c r="V38" s="44">
        <f t="shared" si="1"/>
        <v>1</v>
      </c>
      <c r="W38" s="44">
        <f t="shared" si="2"/>
        <v>1</v>
      </c>
    </row>
    <row r="39" spans="1:23" ht="12.7" customHeight="1" x14ac:dyDescent="0.2">
      <c r="A39" s="3"/>
      <c r="B39" s="49" t="s">
        <v>126</v>
      </c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0">
        <v>1</v>
      </c>
      <c r="N39" s="40">
        <v>6</v>
      </c>
      <c r="O39" s="41" t="s">
        <v>123</v>
      </c>
      <c r="P39" s="42" t="s">
        <v>125</v>
      </c>
      <c r="Q39" s="37"/>
      <c r="R39" s="43">
        <v>1000</v>
      </c>
      <c r="S39" s="43">
        <v>1000</v>
      </c>
      <c r="T39" s="43">
        <v>1000</v>
      </c>
      <c r="U39" s="44">
        <f t="shared" si="0"/>
        <v>1</v>
      </c>
      <c r="V39" s="44">
        <f t="shared" si="1"/>
        <v>1</v>
      </c>
      <c r="W39" s="44">
        <f t="shared" si="2"/>
        <v>1</v>
      </c>
    </row>
    <row r="40" spans="1:23" ht="12.7" customHeight="1" x14ac:dyDescent="0.2">
      <c r="A40" s="3"/>
      <c r="B40" s="49" t="s">
        <v>124</v>
      </c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0">
        <v>1</v>
      </c>
      <c r="N40" s="40">
        <v>6</v>
      </c>
      <c r="O40" s="41" t="s">
        <v>123</v>
      </c>
      <c r="P40" s="42" t="s">
        <v>122</v>
      </c>
      <c r="Q40" s="37"/>
      <c r="R40" s="43">
        <v>1000</v>
      </c>
      <c r="S40" s="43">
        <v>1000</v>
      </c>
      <c r="T40" s="43">
        <v>1000</v>
      </c>
      <c r="U40" s="44">
        <f t="shared" si="0"/>
        <v>1</v>
      </c>
      <c r="V40" s="44">
        <f t="shared" si="1"/>
        <v>1</v>
      </c>
      <c r="W40" s="44">
        <f t="shared" si="2"/>
        <v>1</v>
      </c>
    </row>
    <row r="41" spans="1:23" ht="12.7" customHeight="1" x14ac:dyDescent="0.2">
      <c r="A41" s="3"/>
      <c r="B41" s="49" t="s">
        <v>121</v>
      </c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0">
        <v>1</v>
      </c>
      <c r="N41" s="40">
        <v>11</v>
      </c>
      <c r="O41" s="41" t="s">
        <v>0</v>
      </c>
      <c r="P41" s="42" t="s">
        <v>0</v>
      </c>
      <c r="Q41" s="37"/>
      <c r="R41" s="43">
        <v>10000</v>
      </c>
      <c r="S41" s="43">
        <v>10000</v>
      </c>
      <c r="T41" s="43">
        <v>10000</v>
      </c>
      <c r="U41" s="44">
        <f t="shared" si="0"/>
        <v>10</v>
      </c>
      <c r="V41" s="44">
        <f t="shared" si="1"/>
        <v>10</v>
      </c>
      <c r="W41" s="44">
        <f t="shared" si="2"/>
        <v>10</v>
      </c>
    </row>
    <row r="42" spans="1:23" ht="12.7" customHeight="1" x14ac:dyDescent="0.2">
      <c r="A42" s="3"/>
      <c r="B42" s="49" t="s">
        <v>120</v>
      </c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0">
        <v>1</v>
      </c>
      <c r="N42" s="40">
        <v>11</v>
      </c>
      <c r="O42" s="41" t="s">
        <v>119</v>
      </c>
      <c r="P42" s="42" t="s">
        <v>0</v>
      </c>
      <c r="Q42" s="37"/>
      <c r="R42" s="43">
        <v>10000</v>
      </c>
      <c r="S42" s="43">
        <v>10000</v>
      </c>
      <c r="T42" s="43">
        <v>10000</v>
      </c>
      <c r="U42" s="44">
        <f t="shared" si="0"/>
        <v>10</v>
      </c>
      <c r="V42" s="44">
        <f t="shared" si="1"/>
        <v>10</v>
      </c>
      <c r="W42" s="44">
        <f t="shared" si="2"/>
        <v>10</v>
      </c>
    </row>
    <row r="43" spans="1:23" ht="12.7" customHeight="1" x14ac:dyDescent="0.2">
      <c r="A43" s="3"/>
      <c r="B43" s="49" t="s">
        <v>118</v>
      </c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0">
        <v>1</v>
      </c>
      <c r="N43" s="40">
        <v>11</v>
      </c>
      <c r="O43" s="41" t="s">
        <v>117</v>
      </c>
      <c r="P43" s="42" t="s">
        <v>0</v>
      </c>
      <c r="Q43" s="37"/>
      <c r="R43" s="43">
        <v>10000</v>
      </c>
      <c r="S43" s="43">
        <v>10000</v>
      </c>
      <c r="T43" s="43">
        <v>10000</v>
      </c>
      <c r="U43" s="44">
        <f t="shared" ref="U43:U74" si="3">R43/$T$6</f>
        <v>10</v>
      </c>
      <c r="V43" s="44">
        <f t="shared" ref="V43:V74" si="4">S43/$T$6</f>
        <v>10</v>
      </c>
      <c r="W43" s="44">
        <f t="shared" ref="W43:W74" si="5">T43/$T$6</f>
        <v>10</v>
      </c>
    </row>
    <row r="44" spans="1:23" ht="20.7" customHeight="1" x14ac:dyDescent="0.2">
      <c r="A44" s="3"/>
      <c r="B44" s="49" t="s">
        <v>116</v>
      </c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0">
        <v>1</v>
      </c>
      <c r="N44" s="40">
        <v>11</v>
      </c>
      <c r="O44" s="41" t="s">
        <v>114</v>
      </c>
      <c r="P44" s="42" t="s">
        <v>0</v>
      </c>
      <c r="Q44" s="37"/>
      <c r="R44" s="43">
        <v>10000</v>
      </c>
      <c r="S44" s="43">
        <v>10000</v>
      </c>
      <c r="T44" s="43">
        <v>10000</v>
      </c>
      <c r="U44" s="44">
        <f t="shared" si="3"/>
        <v>10</v>
      </c>
      <c r="V44" s="44">
        <f t="shared" si="4"/>
        <v>10</v>
      </c>
      <c r="W44" s="44">
        <f t="shared" si="5"/>
        <v>10</v>
      </c>
    </row>
    <row r="45" spans="1:23" ht="12.7" customHeight="1" x14ac:dyDescent="0.2">
      <c r="A45" s="3"/>
      <c r="B45" s="49" t="s">
        <v>101</v>
      </c>
      <c r="C45" s="49"/>
      <c r="D45" s="49"/>
      <c r="E45" s="49"/>
      <c r="F45" s="49"/>
      <c r="G45" s="49"/>
      <c r="H45" s="49"/>
      <c r="I45" s="49"/>
      <c r="J45" s="49"/>
      <c r="K45" s="49"/>
      <c r="L45" s="49"/>
      <c r="M45" s="40">
        <v>1</v>
      </c>
      <c r="N45" s="40">
        <v>11</v>
      </c>
      <c r="O45" s="41" t="s">
        <v>114</v>
      </c>
      <c r="P45" s="42" t="s">
        <v>100</v>
      </c>
      <c r="Q45" s="37"/>
      <c r="R45" s="43">
        <v>10000</v>
      </c>
      <c r="S45" s="43">
        <v>10000</v>
      </c>
      <c r="T45" s="43">
        <v>10000</v>
      </c>
      <c r="U45" s="44">
        <f t="shared" si="3"/>
        <v>10</v>
      </c>
      <c r="V45" s="44">
        <f t="shared" si="4"/>
        <v>10</v>
      </c>
      <c r="W45" s="44">
        <f t="shared" si="5"/>
        <v>10</v>
      </c>
    </row>
    <row r="46" spans="1:23" ht="12.7" customHeight="1" x14ac:dyDescent="0.2">
      <c r="A46" s="3"/>
      <c r="B46" s="49" t="s">
        <v>115</v>
      </c>
      <c r="C46" s="49"/>
      <c r="D46" s="49"/>
      <c r="E46" s="49"/>
      <c r="F46" s="49"/>
      <c r="G46" s="49"/>
      <c r="H46" s="49"/>
      <c r="I46" s="49"/>
      <c r="J46" s="49"/>
      <c r="K46" s="49"/>
      <c r="L46" s="49"/>
      <c r="M46" s="40">
        <v>1</v>
      </c>
      <c r="N46" s="40">
        <v>11</v>
      </c>
      <c r="O46" s="41" t="s">
        <v>114</v>
      </c>
      <c r="P46" s="42" t="s">
        <v>113</v>
      </c>
      <c r="Q46" s="37"/>
      <c r="R46" s="43">
        <v>10000</v>
      </c>
      <c r="S46" s="43">
        <v>10000</v>
      </c>
      <c r="T46" s="43">
        <v>10000</v>
      </c>
      <c r="U46" s="44">
        <f t="shared" si="3"/>
        <v>10</v>
      </c>
      <c r="V46" s="44">
        <f t="shared" si="4"/>
        <v>10</v>
      </c>
      <c r="W46" s="44">
        <f t="shared" si="5"/>
        <v>10</v>
      </c>
    </row>
    <row r="47" spans="1:23" ht="12.7" customHeight="1" x14ac:dyDescent="0.2">
      <c r="A47" s="3"/>
      <c r="B47" s="49" t="s">
        <v>112</v>
      </c>
      <c r="C47" s="49"/>
      <c r="D47" s="49"/>
      <c r="E47" s="49"/>
      <c r="F47" s="49"/>
      <c r="G47" s="49"/>
      <c r="H47" s="49"/>
      <c r="I47" s="49"/>
      <c r="J47" s="49"/>
      <c r="K47" s="49"/>
      <c r="L47" s="49"/>
      <c r="M47" s="40">
        <v>1</v>
      </c>
      <c r="N47" s="40">
        <v>13</v>
      </c>
      <c r="O47" s="41" t="s">
        <v>0</v>
      </c>
      <c r="P47" s="42" t="s">
        <v>0</v>
      </c>
      <c r="Q47" s="37"/>
      <c r="R47" s="43">
        <v>269000</v>
      </c>
      <c r="S47" s="43">
        <v>269000</v>
      </c>
      <c r="T47" s="43">
        <v>269000</v>
      </c>
      <c r="U47" s="44">
        <f t="shared" si="3"/>
        <v>269</v>
      </c>
      <c r="V47" s="44">
        <f t="shared" si="4"/>
        <v>269</v>
      </c>
      <c r="W47" s="44">
        <f t="shared" si="5"/>
        <v>269</v>
      </c>
    </row>
    <row r="48" spans="1:23" ht="20.7" customHeight="1" x14ac:dyDescent="0.2">
      <c r="A48" s="3"/>
      <c r="B48" s="49" t="s">
        <v>111</v>
      </c>
      <c r="C48" s="49"/>
      <c r="D48" s="49"/>
      <c r="E48" s="49"/>
      <c r="F48" s="49"/>
      <c r="G48" s="49"/>
      <c r="H48" s="49"/>
      <c r="I48" s="49"/>
      <c r="J48" s="49"/>
      <c r="K48" s="49"/>
      <c r="L48" s="49"/>
      <c r="M48" s="40">
        <v>1</v>
      </c>
      <c r="N48" s="40">
        <v>13</v>
      </c>
      <c r="O48" s="41" t="s">
        <v>110</v>
      </c>
      <c r="P48" s="42" t="s">
        <v>0</v>
      </c>
      <c r="Q48" s="37"/>
      <c r="R48" s="43">
        <v>15000</v>
      </c>
      <c r="S48" s="43">
        <v>15000</v>
      </c>
      <c r="T48" s="43">
        <v>15000</v>
      </c>
      <c r="U48" s="44">
        <f t="shared" si="3"/>
        <v>15</v>
      </c>
      <c r="V48" s="44">
        <f t="shared" si="4"/>
        <v>15</v>
      </c>
      <c r="W48" s="44">
        <f t="shared" si="5"/>
        <v>15</v>
      </c>
    </row>
    <row r="49" spans="1:23" ht="59.5" customHeight="1" x14ac:dyDescent="0.2">
      <c r="A49" s="3"/>
      <c r="B49" s="49" t="s">
        <v>108</v>
      </c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0">
        <v>1</v>
      </c>
      <c r="N49" s="40">
        <v>13</v>
      </c>
      <c r="O49" s="41" t="s">
        <v>109</v>
      </c>
      <c r="P49" s="42" t="s">
        <v>0</v>
      </c>
      <c r="Q49" s="37"/>
      <c r="R49" s="43">
        <v>15000</v>
      </c>
      <c r="S49" s="43">
        <v>15000</v>
      </c>
      <c r="T49" s="43">
        <v>15000</v>
      </c>
      <c r="U49" s="44">
        <f t="shared" si="3"/>
        <v>15</v>
      </c>
      <c r="V49" s="44">
        <f t="shared" si="4"/>
        <v>15</v>
      </c>
      <c r="W49" s="44">
        <f t="shared" si="5"/>
        <v>15</v>
      </c>
    </row>
    <row r="50" spans="1:23" ht="50.75" customHeight="1" x14ac:dyDescent="0.2">
      <c r="A50" s="3"/>
      <c r="B50" s="49" t="s">
        <v>108</v>
      </c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0">
        <v>1</v>
      </c>
      <c r="N50" s="40">
        <v>13</v>
      </c>
      <c r="O50" s="41" t="s">
        <v>107</v>
      </c>
      <c r="P50" s="42" t="s">
        <v>0</v>
      </c>
      <c r="Q50" s="37"/>
      <c r="R50" s="43">
        <v>15000</v>
      </c>
      <c r="S50" s="43">
        <v>15000</v>
      </c>
      <c r="T50" s="43">
        <v>15000</v>
      </c>
      <c r="U50" s="44">
        <f t="shared" si="3"/>
        <v>15</v>
      </c>
      <c r="V50" s="44">
        <f t="shared" si="4"/>
        <v>15</v>
      </c>
      <c r="W50" s="44">
        <f t="shared" si="5"/>
        <v>15</v>
      </c>
    </row>
    <row r="51" spans="1:23" ht="20.7" customHeight="1" x14ac:dyDescent="0.2">
      <c r="A51" s="3"/>
      <c r="B51" s="49" t="s">
        <v>20</v>
      </c>
      <c r="C51" s="49"/>
      <c r="D51" s="49"/>
      <c r="E51" s="49"/>
      <c r="F51" s="49"/>
      <c r="G51" s="49"/>
      <c r="H51" s="49"/>
      <c r="I51" s="49"/>
      <c r="J51" s="49"/>
      <c r="K51" s="49"/>
      <c r="L51" s="49"/>
      <c r="M51" s="40">
        <v>1</v>
      </c>
      <c r="N51" s="40">
        <v>13</v>
      </c>
      <c r="O51" s="41" t="s">
        <v>107</v>
      </c>
      <c r="P51" s="42" t="s">
        <v>19</v>
      </c>
      <c r="Q51" s="37"/>
      <c r="R51" s="43">
        <v>15000</v>
      </c>
      <c r="S51" s="43">
        <v>15000</v>
      </c>
      <c r="T51" s="43">
        <v>15000</v>
      </c>
      <c r="U51" s="44">
        <f t="shared" si="3"/>
        <v>15</v>
      </c>
      <c r="V51" s="44">
        <f t="shared" si="4"/>
        <v>15</v>
      </c>
      <c r="W51" s="44">
        <f t="shared" si="5"/>
        <v>15</v>
      </c>
    </row>
    <row r="52" spans="1:23" ht="33.85" customHeight="1" x14ac:dyDescent="0.2">
      <c r="A52" s="3"/>
      <c r="B52" s="49" t="s">
        <v>18</v>
      </c>
      <c r="C52" s="49"/>
      <c r="D52" s="49"/>
      <c r="E52" s="49"/>
      <c r="F52" s="49"/>
      <c r="G52" s="49"/>
      <c r="H52" s="49"/>
      <c r="I52" s="49"/>
      <c r="J52" s="49"/>
      <c r="K52" s="49"/>
      <c r="L52" s="49"/>
      <c r="M52" s="40">
        <v>1</v>
      </c>
      <c r="N52" s="40">
        <v>13</v>
      </c>
      <c r="O52" s="41" t="s">
        <v>107</v>
      </c>
      <c r="P52" s="42" t="s">
        <v>16</v>
      </c>
      <c r="Q52" s="37"/>
      <c r="R52" s="43">
        <v>15000</v>
      </c>
      <c r="S52" s="43">
        <v>15000</v>
      </c>
      <c r="T52" s="43">
        <v>15000</v>
      </c>
      <c r="U52" s="44">
        <f t="shared" si="3"/>
        <v>15</v>
      </c>
      <c r="V52" s="44">
        <f t="shared" si="4"/>
        <v>15</v>
      </c>
      <c r="W52" s="44">
        <f t="shared" si="5"/>
        <v>15</v>
      </c>
    </row>
    <row r="53" spans="1:23" ht="48.25" customHeight="1" x14ac:dyDescent="0.2">
      <c r="A53" s="3"/>
      <c r="B53" s="49" t="s">
        <v>106</v>
      </c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0">
        <v>1</v>
      </c>
      <c r="N53" s="40">
        <v>13</v>
      </c>
      <c r="O53" s="41" t="s">
        <v>105</v>
      </c>
      <c r="P53" s="42" t="s">
        <v>0</v>
      </c>
      <c r="Q53" s="37"/>
      <c r="R53" s="43">
        <v>254000</v>
      </c>
      <c r="S53" s="43">
        <v>254000</v>
      </c>
      <c r="T53" s="43">
        <v>254000</v>
      </c>
      <c r="U53" s="44">
        <f t="shared" si="3"/>
        <v>254</v>
      </c>
      <c r="V53" s="44">
        <f t="shared" si="4"/>
        <v>254</v>
      </c>
      <c r="W53" s="44">
        <f t="shared" si="5"/>
        <v>254</v>
      </c>
    </row>
    <row r="54" spans="1:23" ht="38.200000000000003" customHeight="1" x14ac:dyDescent="0.2">
      <c r="A54" s="3"/>
      <c r="B54" s="49" t="s">
        <v>104</v>
      </c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40">
        <v>1</v>
      </c>
      <c r="N54" s="40">
        <v>13</v>
      </c>
      <c r="O54" s="41" t="s">
        <v>103</v>
      </c>
      <c r="P54" s="42" t="s">
        <v>0</v>
      </c>
      <c r="Q54" s="37"/>
      <c r="R54" s="43">
        <v>5000</v>
      </c>
      <c r="S54" s="43">
        <v>5000</v>
      </c>
      <c r="T54" s="43">
        <v>5000</v>
      </c>
      <c r="U54" s="44">
        <f t="shared" si="3"/>
        <v>5</v>
      </c>
      <c r="V54" s="44">
        <f t="shared" si="4"/>
        <v>5</v>
      </c>
      <c r="W54" s="44">
        <f t="shared" si="5"/>
        <v>5</v>
      </c>
    </row>
    <row r="55" spans="1:23" ht="20.7" customHeight="1" x14ac:dyDescent="0.2">
      <c r="A55" s="3"/>
      <c r="B55" s="49" t="s">
        <v>20</v>
      </c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0">
        <v>1</v>
      </c>
      <c r="N55" s="40">
        <v>13</v>
      </c>
      <c r="O55" s="41" t="s">
        <v>103</v>
      </c>
      <c r="P55" s="42" t="s">
        <v>19</v>
      </c>
      <c r="Q55" s="37"/>
      <c r="R55" s="43">
        <v>5000</v>
      </c>
      <c r="S55" s="43">
        <v>5000</v>
      </c>
      <c r="T55" s="43">
        <v>5000</v>
      </c>
      <c r="U55" s="44">
        <f t="shared" si="3"/>
        <v>5</v>
      </c>
      <c r="V55" s="44">
        <f t="shared" si="4"/>
        <v>5</v>
      </c>
      <c r="W55" s="44">
        <f t="shared" si="5"/>
        <v>5</v>
      </c>
    </row>
    <row r="56" spans="1:23" ht="36.950000000000003" customHeight="1" x14ac:dyDescent="0.2">
      <c r="A56" s="3"/>
      <c r="B56" s="49" t="s">
        <v>18</v>
      </c>
      <c r="C56" s="49"/>
      <c r="D56" s="49"/>
      <c r="E56" s="49"/>
      <c r="F56" s="49"/>
      <c r="G56" s="49"/>
      <c r="H56" s="49"/>
      <c r="I56" s="49"/>
      <c r="J56" s="49"/>
      <c r="K56" s="49"/>
      <c r="L56" s="49"/>
      <c r="M56" s="40">
        <v>1</v>
      </c>
      <c r="N56" s="40">
        <v>13</v>
      </c>
      <c r="O56" s="41" t="s">
        <v>103</v>
      </c>
      <c r="P56" s="42" t="s">
        <v>16</v>
      </c>
      <c r="Q56" s="37"/>
      <c r="R56" s="43">
        <v>5000</v>
      </c>
      <c r="S56" s="43">
        <v>5000</v>
      </c>
      <c r="T56" s="43">
        <v>5000</v>
      </c>
      <c r="U56" s="44">
        <f t="shared" si="3"/>
        <v>5</v>
      </c>
      <c r="V56" s="44">
        <f t="shared" si="4"/>
        <v>5</v>
      </c>
      <c r="W56" s="44">
        <f t="shared" si="5"/>
        <v>5</v>
      </c>
    </row>
    <row r="57" spans="1:23" ht="20.7" customHeight="1" x14ac:dyDescent="0.2">
      <c r="A57" s="3"/>
      <c r="B57" s="49" t="s">
        <v>102</v>
      </c>
      <c r="C57" s="49"/>
      <c r="D57" s="49"/>
      <c r="E57" s="49"/>
      <c r="F57" s="49"/>
      <c r="G57" s="49"/>
      <c r="H57" s="49"/>
      <c r="I57" s="49"/>
      <c r="J57" s="49"/>
      <c r="K57" s="49"/>
      <c r="L57" s="49"/>
      <c r="M57" s="40">
        <v>1</v>
      </c>
      <c r="N57" s="40">
        <v>13</v>
      </c>
      <c r="O57" s="41" t="s">
        <v>98</v>
      </c>
      <c r="P57" s="42" t="s">
        <v>0</v>
      </c>
      <c r="Q57" s="37"/>
      <c r="R57" s="43">
        <v>9000</v>
      </c>
      <c r="S57" s="43">
        <v>9000</v>
      </c>
      <c r="T57" s="43">
        <v>9000</v>
      </c>
      <c r="U57" s="44">
        <f t="shared" si="3"/>
        <v>9</v>
      </c>
      <c r="V57" s="44">
        <f t="shared" si="4"/>
        <v>9</v>
      </c>
      <c r="W57" s="44">
        <f t="shared" si="5"/>
        <v>9</v>
      </c>
    </row>
    <row r="58" spans="1:23" ht="12.7" customHeight="1" x14ac:dyDescent="0.2">
      <c r="A58" s="3"/>
      <c r="B58" s="49" t="s">
        <v>101</v>
      </c>
      <c r="C58" s="49"/>
      <c r="D58" s="49"/>
      <c r="E58" s="49"/>
      <c r="F58" s="49"/>
      <c r="G58" s="49"/>
      <c r="H58" s="49"/>
      <c r="I58" s="49"/>
      <c r="J58" s="49"/>
      <c r="K58" s="49"/>
      <c r="L58" s="49"/>
      <c r="M58" s="40">
        <v>1</v>
      </c>
      <c r="N58" s="40">
        <v>13</v>
      </c>
      <c r="O58" s="41" t="s">
        <v>98</v>
      </c>
      <c r="P58" s="42" t="s">
        <v>100</v>
      </c>
      <c r="Q58" s="37"/>
      <c r="R58" s="43">
        <v>9000</v>
      </c>
      <c r="S58" s="43">
        <v>9000</v>
      </c>
      <c r="T58" s="43">
        <v>9000</v>
      </c>
      <c r="U58" s="44">
        <f t="shared" si="3"/>
        <v>9</v>
      </c>
      <c r="V58" s="44">
        <f t="shared" si="4"/>
        <v>9</v>
      </c>
      <c r="W58" s="44">
        <f t="shared" si="5"/>
        <v>9</v>
      </c>
    </row>
    <row r="59" spans="1:23" ht="12.7" customHeight="1" x14ac:dyDescent="0.2">
      <c r="A59" s="3"/>
      <c r="B59" s="49" t="s">
        <v>99</v>
      </c>
      <c r="C59" s="49"/>
      <c r="D59" s="49"/>
      <c r="E59" s="49"/>
      <c r="F59" s="49"/>
      <c r="G59" s="49"/>
      <c r="H59" s="49"/>
      <c r="I59" s="49"/>
      <c r="J59" s="49"/>
      <c r="K59" s="49"/>
      <c r="L59" s="49"/>
      <c r="M59" s="40">
        <v>1</v>
      </c>
      <c r="N59" s="40">
        <v>13</v>
      </c>
      <c r="O59" s="41" t="s">
        <v>98</v>
      </c>
      <c r="P59" s="42" t="s">
        <v>97</v>
      </c>
      <c r="Q59" s="37"/>
      <c r="R59" s="43">
        <v>9000</v>
      </c>
      <c r="S59" s="43">
        <v>9000</v>
      </c>
      <c r="T59" s="43">
        <v>9000</v>
      </c>
      <c r="U59" s="44">
        <f t="shared" si="3"/>
        <v>9</v>
      </c>
      <c r="V59" s="44">
        <f t="shared" si="4"/>
        <v>9</v>
      </c>
      <c r="W59" s="44">
        <f t="shared" si="5"/>
        <v>9</v>
      </c>
    </row>
    <row r="60" spans="1:23" ht="56.35" customHeight="1" x14ac:dyDescent="0.2">
      <c r="A60" s="3"/>
      <c r="B60" s="49" t="s">
        <v>96</v>
      </c>
      <c r="C60" s="49"/>
      <c r="D60" s="49"/>
      <c r="E60" s="49"/>
      <c r="F60" s="49"/>
      <c r="G60" s="49"/>
      <c r="H60" s="49"/>
      <c r="I60" s="49"/>
      <c r="J60" s="49"/>
      <c r="K60" s="49"/>
      <c r="L60" s="49"/>
      <c r="M60" s="40">
        <v>1</v>
      </c>
      <c r="N60" s="40">
        <v>13</v>
      </c>
      <c r="O60" s="41" t="s">
        <v>95</v>
      </c>
      <c r="P60" s="42" t="s">
        <v>0</v>
      </c>
      <c r="Q60" s="37"/>
      <c r="R60" s="43">
        <v>200000</v>
      </c>
      <c r="S60" s="43">
        <v>200000</v>
      </c>
      <c r="T60" s="43">
        <v>200000</v>
      </c>
      <c r="U60" s="44">
        <f t="shared" si="3"/>
        <v>200</v>
      </c>
      <c r="V60" s="44">
        <f t="shared" si="4"/>
        <v>200</v>
      </c>
      <c r="W60" s="44">
        <f t="shared" si="5"/>
        <v>200</v>
      </c>
    </row>
    <row r="61" spans="1:23" ht="20.7" customHeight="1" x14ac:dyDescent="0.2">
      <c r="A61" s="3"/>
      <c r="B61" s="49" t="s">
        <v>20</v>
      </c>
      <c r="C61" s="49"/>
      <c r="D61" s="49"/>
      <c r="E61" s="49"/>
      <c r="F61" s="49"/>
      <c r="G61" s="49"/>
      <c r="H61" s="49"/>
      <c r="I61" s="49"/>
      <c r="J61" s="49"/>
      <c r="K61" s="49"/>
      <c r="L61" s="49"/>
      <c r="M61" s="40">
        <v>1</v>
      </c>
      <c r="N61" s="40">
        <v>13</v>
      </c>
      <c r="O61" s="41" t="s">
        <v>95</v>
      </c>
      <c r="P61" s="42" t="s">
        <v>19</v>
      </c>
      <c r="Q61" s="37"/>
      <c r="R61" s="43">
        <v>200000</v>
      </c>
      <c r="S61" s="43">
        <v>200000</v>
      </c>
      <c r="T61" s="43">
        <v>200000</v>
      </c>
      <c r="U61" s="44">
        <f t="shared" si="3"/>
        <v>200</v>
      </c>
      <c r="V61" s="44">
        <f t="shared" si="4"/>
        <v>200</v>
      </c>
      <c r="W61" s="44">
        <f t="shared" si="5"/>
        <v>200</v>
      </c>
    </row>
    <row r="62" spans="1:23" ht="33.85" customHeight="1" x14ac:dyDescent="0.2">
      <c r="A62" s="3"/>
      <c r="B62" s="49" t="s">
        <v>18</v>
      </c>
      <c r="C62" s="49"/>
      <c r="D62" s="49"/>
      <c r="E62" s="49"/>
      <c r="F62" s="49"/>
      <c r="G62" s="49"/>
      <c r="H62" s="49"/>
      <c r="I62" s="49"/>
      <c r="J62" s="49"/>
      <c r="K62" s="49"/>
      <c r="L62" s="49"/>
      <c r="M62" s="40">
        <v>1</v>
      </c>
      <c r="N62" s="40">
        <v>13</v>
      </c>
      <c r="O62" s="41" t="s">
        <v>95</v>
      </c>
      <c r="P62" s="42" t="s">
        <v>16</v>
      </c>
      <c r="Q62" s="37"/>
      <c r="R62" s="43">
        <v>200000</v>
      </c>
      <c r="S62" s="43">
        <v>200000</v>
      </c>
      <c r="T62" s="43">
        <v>200000</v>
      </c>
      <c r="U62" s="44">
        <f t="shared" si="3"/>
        <v>200</v>
      </c>
      <c r="V62" s="44">
        <f t="shared" si="4"/>
        <v>200</v>
      </c>
      <c r="W62" s="44">
        <f t="shared" si="5"/>
        <v>200</v>
      </c>
    </row>
    <row r="63" spans="1:23" ht="20.7" customHeight="1" x14ac:dyDescent="0.2">
      <c r="A63" s="3"/>
      <c r="B63" s="49" t="s">
        <v>94</v>
      </c>
      <c r="C63" s="49"/>
      <c r="D63" s="49"/>
      <c r="E63" s="49"/>
      <c r="F63" s="49"/>
      <c r="G63" s="49"/>
      <c r="H63" s="49"/>
      <c r="I63" s="49"/>
      <c r="J63" s="49"/>
      <c r="K63" s="49"/>
      <c r="L63" s="49"/>
      <c r="M63" s="40">
        <v>1</v>
      </c>
      <c r="N63" s="40">
        <v>13</v>
      </c>
      <c r="O63" s="41" t="s">
        <v>93</v>
      </c>
      <c r="P63" s="42" t="s">
        <v>0</v>
      </c>
      <c r="Q63" s="37"/>
      <c r="R63" s="43">
        <v>5000</v>
      </c>
      <c r="S63" s="43">
        <v>5000</v>
      </c>
      <c r="T63" s="43">
        <v>5000</v>
      </c>
      <c r="U63" s="44">
        <f t="shared" si="3"/>
        <v>5</v>
      </c>
      <c r="V63" s="44">
        <f t="shared" si="4"/>
        <v>5</v>
      </c>
      <c r="W63" s="44">
        <f t="shared" si="5"/>
        <v>5</v>
      </c>
    </row>
    <row r="64" spans="1:23" ht="20.7" customHeight="1" x14ac:dyDescent="0.2">
      <c r="A64" s="3"/>
      <c r="B64" s="49" t="s">
        <v>20</v>
      </c>
      <c r="C64" s="49"/>
      <c r="D64" s="49"/>
      <c r="E64" s="49"/>
      <c r="F64" s="49"/>
      <c r="G64" s="49"/>
      <c r="H64" s="49"/>
      <c r="I64" s="49"/>
      <c r="J64" s="49"/>
      <c r="K64" s="49"/>
      <c r="L64" s="49"/>
      <c r="M64" s="40">
        <v>1</v>
      </c>
      <c r="N64" s="40">
        <v>13</v>
      </c>
      <c r="O64" s="41" t="s">
        <v>93</v>
      </c>
      <c r="P64" s="42" t="s">
        <v>19</v>
      </c>
      <c r="Q64" s="37"/>
      <c r="R64" s="43">
        <v>5000</v>
      </c>
      <c r="S64" s="43">
        <v>5000</v>
      </c>
      <c r="T64" s="43">
        <v>5000</v>
      </c>
      <c r="U64" s="44">
        <f t="shared" si="3"/>
        <v>5</v>
      </c>
      <c r="V64" s="44">
        <f t="shared" si="4"/>
        <v>5</v>
      </c>
      <c r="W64" s="44">
        <f t="shared" si="5"/>
        <v>5</v>
      </c>
    </row>
    <row r="65" spans="1:23" ht="30.7" customHeight="1" x14ac:dyDescent="0.2">
      <c r="A65" s="3"/>
      <c r="B65" s="49" t="s">
        <v>18</v>
      </c>
      <c r="C65" s="49"/>
      <c r="D65" s="49"/>
      <c r="E65" s="49"/>
      <c r="F65" s="49"/>
      <c r="G65" s="49"/>
      <c r="H65" s="49"/>
      <c r="I65" s="49"/>
      <c r="J65" s="49"/>
      <c r="K65" s="49"/>
      <c r="L65" s="49"/>
      <c r="M65" s="40">
        <v>1</v>
      </c>
      <c r="N65" s="40">
        <v>13</v>
      </c>
      <c r="O65" s="41" t="s">
        <v>93</v>
      </c>
      <c r="P65" s="42" t="s">
        <v>16</v>
      </c>
      <c r="Q65" s="37"/>
      <c r="R65" s="43">
        <v>5000</v>
      </c>
      <c r="S65" s="43">
        <v>5000</v>
      </c>
      <c r="T65" s="43">
        <v>5000</v>
      </c>
      <c r="U65" s="44">
        <f t="shared" si="3"/>
        <v>5</v>
      </c>
      <c r="V65" s="44">
        <f t="shared" si="4"/>
        <v>5</v>
      </c>
      <c r="W65" s="44">
        <f t="shared" si="5"/>
        <v>5</v>
      </c>
    </row>
    <row r="66" spans="1:23" ht="20.7" customHeight="1" x14ac:dyDescent="0.2">
      <c r="A66" s="3"/>
      <c r="B66" s="49" t="s">
        <v>92</v>
      </c>
      <c r="C66" s="49"/>
      <c r="D66" s="49"/>
      <c r="E66" s="49"/>
      <c r="F66" s="49"/>
      <c r="G66" s="49"/>
      <c r="H66" s="49"/>
      <c r="I66" s="49"/>
      <c r="J66" s="49"/>
      <c r="K66" s="49"/>
      <c r="L66" s="49"/>
      <c r="M66" s="40">
        <v>1</v>
      </c>
      <c r="N66" s="40">
        <v>13</v>
      </c>
      <c r="O66" s="41" t="s">
        <v>91</v>
      </c>
      <c r="P66" s="42" t="s">
        <v>0</v>
      </c>
      <c r="Q66" s="37"/>
      <c r="R66" s="43">
        <v>5000</v>
      </c>
      <c r="S66" s="43">
        <v>5000</v>
      </c>
      <c r="T66" s="43">
        <v>5000</v>
      </c>
      <c r="U66" s="44">
        <f t="shared" si="3"/>
        <v>5</v>
      </c>
      <c r="V66" s="44">
        <f t="shared" si="4"/>
        <v>5</v>
      </c>
      <c r="W66" s="44">
        <f t="shared" si="5"/>
        <v>5</v>
      </c>
    </row>
    <row r="67" spans="1:23" ht="20.7" customHeight="1" x14ac:dyDescent="0.2">
      <c r="A67" s="3"/>
      <c r="B67" s="49" t="s">
        <v>20</v>
      </c>
      <c r="C67" s="49"/>
      <c r="D67" s="49"/>
      <c r="E67" s="49"/>
      <c r="F67" s="49"/>
      <c r="G67" s="49"/>
      <c r="H67" s="49"/>
      <c r="I67" s="49"/>
      <c r="J67" s="49"/>
      <c r="K67" s="49"/>
      <c r="L67" s="49"/>
      <c r="M67" s="40">
        <v>1</v>
      </c>
      <c r="N67" s="40">
        <v>13</v>
      </c>
      <c r="O67" s="41" t="s">
        <v>91</v>
      </c>
      <c r="P67" s="42" t="s">
        <v>19</v>
      </c>
      <c r="Q67" s="37"/>
      <c r="R67" s="43">
        <v>5000</v>
      </c>
      <c r="S67" s="43">
        <v>5000</v>
      </c>
      <c r="T67" s="43">
        <v>5000</v>
      </c>
      <c r="U67" s="44">
        <f t="shared" si="3"/>
        <v>5</v>
      </c>
      <c r="V67" s="44">
        <f t="shared" si="4"/>
        <v>5</v>
      </c>
      <c r="W67" s="44">
        <f t="shared" si="5"/>
        <v>5</v>
      </c>
    </row>
    <row r="68" spans="1:23" ht="36.35" customHeight="1" x14ac:dyDescent="0.2">
      <c r="A68" s="3"/>
      <c r="B68" s="49" t="s">
        <v>18</v>
      </c>
      <c r="C68" s="49"/>
      <c r="D68" s="49"/>
      <c r="E68" s="49"/>
      <c r="F68" s="49"/>
      <c r="G68" s="49"/>
      <c r="H68" s="49"/>
      <c r="I68" s="49"/>
      <c r="J68" s="49"/>
      <c r="K68" s="49"/>
      <c r="L68" s="49"/>
      <c r="M68" s="40">
        <v>1</v>
      </c>
      <c r="N68" s="40">
        <v>13</v>
      </c>
      <c r="O68" s="41" t="s">
        <v>91</v>
      </c>
      <c r="P68" s="42" t="s">
        <v>16</v>
      </c>
      <c r="Q68" s="37"/>
      <c r="R68" s="43">
        <v>5000</v>
      </c>
      <c r="S68" s="43">
        <v>5000</v>
      </c>
      <c r="T68" s="43">
        <v>5000</v>
      </c>
      <c r="U68" s="44">
        <f t="shared" si="3"/>
        <v>5</v>
      </c>
      <c r="V68" s="44">
        <f t="shared" si="4"/>
        <v>5</v>
      </c>
      <c r="W68" s="44">
        <f t="shared" si="5"/>
        <v>5</v>
      </c>
    </row>
    <row r="69" spans="1:23" ht="34.450000000000003" customHeight="1" x14ac:dyDescent="0.2">
      <c r="A69" s="3"/>
      <c r="B69" s="49" t="s">
        <v>90</v>
      </c>
      <c r="C69" s="49"/>
      <c r="D69" s="49"/>
      <c r="E69" s="49"/>
      <c r="F69" s="49"/>
      <c r="G69" s="49"/>
      <c r="H69" s="49"/>
      <c r="I69" s="49"/>
      <c r="J69" s="49"/>
      <c r="K69" s="49"/>
      <c r="L69" s="49"/>
      <c r="M69" s="40">
        <v>1</v>
      </c>
      <c r="N69" s="40">
        <v>13</v>
      </c>
      <c r="O69" s="41" t="s">
        <v>89</v>
      </c>
      <c r="P69" s="42" t="s">
        <v>0</v>
      </c>
      <c r="Q69" s="37"/>
      <c r="R69" s="43">
        <v>5000</v>
      </c>
      <c r="S69" s="43">
        <v>5000</v>
      </c>
      <c r="T69" s="43">
        <v>5000</v>
      </c>
      <c r="U69" s="44">
        <f t="shared" si="3"/>
        <v>5</v>
      </c>
      <c r="V69" s="44">
        <f t="shared" si="4"/>
        <v>5</v>
      </c>
      <c r="W69" s="44">
        <f t="shared" si="5"/>
        <v>5</v>
      </c>
    </row>
    <row r="70" spans="1:23" ht="20.7" customHeight="1" x14ac:dyDescent="0.2">
      <c r="A70" s="3"/>
      <c r="B70" s="49" t="s">
        <v>20</v>
      </c>
      <c r="C70" s="49"/>
      <c r="D70" s="49"/>
      <c r="E70" s="49"/>
      <c r="F70" s="49"/>
      <c r="G70" s="49"/>
      <c r="H70" s="49"/>
      <c r="I70" s="49"/>
      <c r="J70" s="49"/>
      <c r="K70" s="49"/>
      <c r="L70" s="49"/>
      <c r="M70" s="40">
        <v>1</v>
      </c>
      <c r="N70" s="40">
        <v>13</v>
      </c>
      <c r="O70" s="41" t="s">
        <v>89</v>
      </c>
      <c r="P70" s="42" t="s">
        <v>19</v>
      </c>
      <c r="Q70" s="37"/>
      <c r="R70" s="43">
        <v>5000</v>
      </c>
      <c r="S70" s="43">
        <v>5000</v>
      </c>
      <c r="T70" s="43">
        <v>5000</v>
      </c>
      <c r="U70" s="44">
        <f t="shared" si="3"/>
        <v>5</v>
      </c>
      <c r="V70" s="44">
        <f t="shared" si="4"/>
        <v>5</v>
      </c>
      <c r="W70" s="44">
        <f t="shared" si="5"/>
        <v>5</v>
      </c>
    </row>
    <row r="71" spans="1:23" ht="35.1" customHeight="1" x14ac:dyDescent="0.2">
      <c r="A71" s="3"/>
      <c r="B71" s="49" t="s">
        <v>18</v>
      </c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0">
        <v>1</v>
      </c>
      <c r="N71" s="40">
        <v>13</v>
      </c>
      <c r="O71" s="41" t="s">
        <v>89</v>
      </c>
      <c r="P71" s="42" t="s">
        <v>16</v>
      </c>
      <c r="Q71" s="37"/>
      <c r="R71" s="43">
        <v>5000</v>
      </c>
      <c r="S71" s="43">
        <v>5000</v>
      </c>
      <c r="T71" s="43">
        <v>5000</v>
      </c>
      <c r="U71" s="44">
        <f t="shared" si="3"/>
        <v>5</v>
      </c>
      <c r="V71" s="44">
        <f t="shared" si="4"/>
        <v>5</v>
      </c>
      <c r="W71" s="44">
        <f t="shared" si="5"/>
        <v>5</v>
      </c>
    </row>
    <row r="72" spans="1:23" ht="20.7" customHeight="1" x14ac:dyDescent="0.2">
      <c r="A72" s="3"/>
      <c r="B72" s="49" t="s">
        <v>88</v>
      </c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0">
        <v>1</v>
      </c>
      <c r="N72" s="40">
        <v>13</v>
      </c>
      <c r="O72" s="41" t="s">
        <v>87</v>
      </c>
      <c r="P72" s="42" t="s">
        <v>0</v>
      </c>
      <c r="Q72" s="37"/>
      <c r="R72" s="43">
        <v>15000</v>
      </c>
      <c r="S72" s="43">
        <v>15000</v>
      </c>
      <c r="T72" s="43">
        <v>15000</v>
      </c>
      <c r="U72" s="44">
        <f t="shared" si="3"/>
        <v>15</v>
      </c>
      <c r="V72" s="44">
        <f t="shared" si="4"/>
        <v>15</v>
      </c>
      <c r="W72" s="44">
        <f t="shared" si="5"/>
        <v>15</v>
      </c>
    </row>
    <row r="73" spans="1:23" ht="20.7" customHeight="1" x14ac:dyDescent="0.2">
      <c r="A73" s="3"/>
      <c r="B73" s="49" t="s">
        <v>20</v>
      </c>
      <c r="C73" s="49"/>
      <c r="D73" s="49"/>
      <c r="E73" s="49"/>
      <c r="F73" s="49"/>
      <c r="G73" s="49"/>
      <c r="H73" s="49"/>
      <c r="I73" s="49"/>
      <c r="J73" s="49"/>
      <c r="K73" s="49"/>
      <c r="L73" s="49"/>
      <c r="M73" s="40">
        <v>1</v>
      </c>
      <c r="N73" s="40">
        <v>13</v>
      </c>
      <c r="O73" s="41" t="s">
        <v>87</v>
      </c>
      <c r="P73" s="42" t="s">
        <v>19</v>
      </c>
      <c r="Q73" s="37"/>
      <c r="R73" s="43">
        <v>15000</v>
      </c>
      <c r="S73" s="43">
        <v>15000</v>
      </c>
      <c r="T73" s="43">
        <v>15000</v>
      </c>
      <c r="U73" s="44">
        <f t="shared" si="3"/>
        <v>15</v>
      </c>
      <c r="V73" s="44">
        <f t="shared" si="4"/>
        <v>15</v>
      </c>
      <c r="W73" s="44">
        <f t="shared" si="5"/>
        <v>15</v>
      </c>
    </row>
    <row r="74" spans="1:23" ht="35.700000000000003" customHeight="1" x14ac:dyDescent="0.2">
      <c r="A74" s="3"/>
      <c r="B74" s="49" t="s">
        <v>18</v>
      </c>
      <c r="C74" s="49"/>
      <c r="D74" s="49"/>
      <c r="E74" s="49"/>
      <c r="F74" s="49"/>
      <c r="G74" s="49"/>
      <c r="H74" s="49"/>
      <c r="I74" s="49"/>
      <c r="J74" s="49"/>
      <c r="K74" s="49"/>
      <c r="L74" s="49"/>
      <c r="M74" s="40">
        <v>1</v>
      </c>
      <c r="N74" s="40">
        <v>13</v>
      </c>
      <c r="O74" s="41" t="s">
        <v>87</v>
      </c>
      <c r="P74" s="42" t="s">
        <v>16</v>
      </c>
      <c r="Q74" s="37"/>
      <c r="R74" s="43">
        <v>15000</v>
      </c>
      <c r="S74" s="43">
        <v>15000</v>
      </c>
      <c r="T74" s="43">
        <v>15000</v>
      </c>
      <c r="U74" s="44">
        <f t="shared" si="3"/>
        <v>15</v>
      </c>
      <c r="V74" s="44">
        <f t="shared" si="4"/>
        <v>15</v>
      </c>
      <c r="W74" s="44">
        <f t="shared" si="5"/>
        <v>15</v>
      </c>
    </row>
    <row r="75" spans="1:23" ht="20.7" customHeight="1" x14ac:dyDescent="0.2">
      <c r="A75" s="3"/>
      <c r="B75" s="49" t="s">
        <v>86</v>
      </c>
      <c r="C75" s="49"/>
      <c r="D75" s="49"/>
      <c r="E75" s="49"/>
      <c r="F75" s="49"/>
      <c r="G75" s="49"/>
      <c r="H75" s="49"/>
      <c r="I75" s="49"/>
      <c r="J75" s="49"/>
      <c r="K75" s="49"/>
      <c r="L75" s="49"/>
      <c r="M75" s="40">
        <v>1</v>
      </c>
      <c r="N75" s="40">
        <v>13</v>
      </c>
      <c r="O75" s="41" t="s">
        <v>85</v>
      </c>
      <c r="P75" s="42" t="s">
        <v>0</v>
      </c>
      <c r="Q75" s="37"/>
      <c r="R75" s="43">
        <v>5000</v>
      </c>
      <c r="S75" s="43">
        <v>5000</v>
      </c>
      <c r="T75" s="43">
        <v>5000</v>
      </c>
      <c r="U75" s="44">
        <f t="shared" ref="U75:U106" si="6">R75/$T$6</f>
        <v>5</v>
      </c>
      <c r="V75" s="44">
        <f t="shared" ref="V75:V106" si="7">S75/$T$6</f>
        <v>5</v>
      </c>
      <c r="W75" s="44">
        <f t="shared" ref="W75:W106" si="8">T75/$T$6</f>
        <v>5</v>
      </c>
    </row>
    <row r="76" spans="1:23" ht="20.7" customHeight="1" x14ac:dyDescent="0.2">
      <c r="A76" s="3"/>
      <c r="B76" s="49" t="s">
        <v>20</v>
      </c>
      <c r="C76" s="49"/>
      <c r="D76" s="49"/>
      <c r="E76" s="49"/>
      <c r="F76" s="49"/>
      <c r="G76" s="49"/>
      <c r="H76" s="49"/>
      <c r="I76" s="49"/>
      <c r="J76" s="49"/>
      <c r="K76" s="49"/>
      <c r="L76" s="49"/>
      <c r="M76" s="40">
        <v>1</v>
      </c>
      <c r="N76" s="40">
        <v>13</v>
      </c>
      <c r="O76" s="41" t="s">
        <v>85</v>
      </c>
      <c r="P76" s="42" t="s">
        <v>19</v>
      </c>
      <c r="Q76" s="37"/>
      <c r="R76" s="43">
        <v>5000</v>
      </c>
      <c r="S76" s="43">
        <v>5000</v>
      </c>
      <c r="T76" s="43">
        <v>5000</v>
      </c>
      <c r="U76" s="44">
        <f t="shared" si="6"/>
        <v>5</v>
      </c>
      <c r="V76" s="44">
        <f t="shared" si="7"/>
        <v>5</v>
      </c>
      <c r="W76" s="44">
        <f t="shared" si="8"/>
        <v>5</v>
      </c>
    </row>
    <row r="77" spans="1:23" ht="36.950000000000003" customHeight="1" x14ac:dyDescent="0.2">
      <c r="A77" s="3"/>
      <c r="B77" s="49" t="s">
        <v>18</v>
      </c>
      <c r="C77" s="49"/>
      <c r="D77" s="49"/>
      <c r="E77" s="49"/>
      <c r="F77" s="49"/>
      <c r="G77" s="49"/>
      <c r="H77" s="49"/>
      <c r="I77" s="49"/>
      <c r="J77" s="49"/>
      <c r="K77" s="49"/>
      <c r="L77" s="49"/>
      <c r="M77" s="40">
        <v>1</v>
      </c>
      <c r="N77" s="40">
        <v>13</v>
      </c>
      <c r="O77" s="41" t="s">
        <v>85</v>
      </c>
      <c r="P77" s="42" t="s">
        <v>16</v>
      </c>
      <c r="Q77" s="37"/>
      <c r="R77" s="43">
        <v>5000</v>
      </c>
      <c r="S77" s="43">
        <v>5000</v>
      </c>
      <c r="T77" s="43">
        <v>5000</v>
      </c>
      <c r="U77" s="44">
        <f t="shared" si="6"/>
        <v>5</v>
      </c>
      <c r="V77" s="44">
        <f t="shared" si="7"/>
        <v>5</v>
      </c>
      <c r="W77" s="44">
        <f t="shared" si="8"/>
        <v>5</v>
      </c>
    </row>
    <row r="78" spans="1:23" ht="34.450000000000003" customHeight="1" x14ac:dyDescent="0.2">
      <c r="A78" s="3"/>
      <c r="B78" s="49" t="s">
        <v>84</v>
      </c>
      <c r="C78" s="49"/>
      <c r="D78" s="49"/>
      <c r="E78" s="49"/>
      <c r="F78" s="49"/>
      <c r="G78" s="49"/>
      <c r="H78" s="49"/>
      <c r="I78" s="49"/>
      <c r="J78" s="49"/>
      <c r="K78" s="49"/>
      <c r="L78" s="49"/>
      <c r="M78" s="40">
        <v>1</v>
      </c>
      <c r="N78" s="40">
        <v>13</v>
      </c>
      <c r="O78" s="41" t="s">
        <v>83</v>
      </c>
      <c r="P78" s="42" t="s">
        <v>0</v>
      </c>
      <c r="Q78" s="37"/>
      <c r="R78" s="43">
        <v>5000</v>
      </c>
      <c r="S78" s="43">
        <v>5000</v>
      </c>
      <c r="T78" s="43">
        <v>5000</v>
      </c>
      <c r="U78" s="44">
        <f t="shared" si="6"/>
        <v>5</v>
      </c>
      <c r="V78" s="44">
        <f t="shared" si="7"/>
        <v>5</v>
      </c>
      <c r="W78" s="44">
        <f t="shared" si="8"/>
        <v>5</v>
      </c>
    </row>
    <row r="79" spans="1:23" ht="26.3" customHeight="1" x14ac:dyDescent="0.2">
      <c r="A79" s="3"/>
      <c r="B79" s="49" t="s">
        <v>20</v>
      </c>
      <c r="C79" s="49"/>
      <c r="D79" s="49"/>
      <c r="E79" s="49"/>
      <c r="F79" s="49"/>
      <c r="G79" s="49"/>
      <c r="H79" s="49"/>
      <c r="I79" s="49"/>
      <c r="J79" s="49"/>
      <c r="K79" s="49"/>
      <c r="L79" s="49"/>
      <c r="M79" s="40">
        <v>1</v>
      </c>
      <c r="N79" s="40">
        <v>13</v>
      </c>
      <c r="O79" s="41" t="s">
        <v>83</v>
      </c>
      <c r="P79" s="42" t="s">
        <v>19</v>
      </c>
      <c r="Q79" s="37"/>
      <c r="R79" s="43">
        <v>5000</v>
      </c>
      <c r="S79" s="43">
        <v>5000</v>
      </c>
      <c r="T79" s="43">
        <v>5000</v>
      </c>
      <c r="U79" s="44">
        <f t="shared" si="6"/>
        <v>5</v>
      </c>
      <c r="V79" s="44">
        <f t="shared" si="7"/>
        <v>5</v>
      </c>
      <c r="W79" s="44">
        <f t="shared" si="8"/>
        <v>5</v>
      </c>
    </row>
    <row r="80" spans="1:23" ht="33.85" customHeight="1" x14ac:dyDescent="0.2">
      <c r="A80" s="3"/>
      <c r="B80" s="49" t="s">
        <v>18</v>
      </c>
      <c r="C80" s="49"/>
      <c r="D80" s="49"/>
      <c r="E80" s="49"/>
      <c r="F80" s="49"/>
      <c r="G80" s="49"/>
      <c r="H80" s="49"/>
      <c r="I80" s="49"/>
      <c r="J80" s="49"/>
      <c r="K80" s="49"/>
      <c r="L80" s="49"/>
      <c r="M80" s="40">
        <v>1</v>
      </c>
      <c r="N80" s="40">
        <v>13</v>
      </c>
      <c r="O80" s="41" t="s">
        <v>83</v>
      </c>
      <c r="P80" s="42" t="s">
        <v>16</v>
      </c>
      <c r="Q80" s="37"/>
      <c r="R80" s="43">
        <v>5000</v>
      </c>
      <c r="S80" s="43">
        <v>5000</v>
      </c>
      <c r="T80" s="43">
        <v>5000</v>
      </c>
      <c r="U80" s="44">
        <f t="shared" si="6"/>
        <v>5</v>
      </c>
      <c r="V80" s="44">
        <f t="shared" si="7"/>
        <v>5</v>
      </c>
      <c r="W80" s="44">
        <f t="shared" si="8"/>
        <v>5</v>
      </c>
    </row>
    <row r="81" spans="1:23" ht="12.7" customHeight="1" x14ac:dyDescent="0.2">
      <c r="A81" s="3"/>
      <c r="B81" s="53" t="s">
        <v>82</v>
      </c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34">
        <v>2</v>
      </c>
      <c r="N81" s="34">
        <v>0</v>
      </c>
      <c r="O81" s="35" t="s">
        <v>0</v>
      </c>
      <c r="P81" s="36" t="s">
        <v>0</v>
      </c>
      <c r="Q81" s="37"/>
      <c r="R81" s="38">
        <v>289500</v>
      </c>
      <c r="S81" s="38">
        <v>302500</v>
      </c>
      <c r="T81" s="38">
        <v>313100</v>
      </c>
      <c r="U81" s="39">
        <f t="shared" si="6"/>
        <v>289.5</v>
      </c>
      <c r="V81" s="39">
        <f t="shared" si="7"/>
        <v>302.5</v>
      </c>
      <c r="W81" s="39">
        <f t="shared" si="8"/>
        <v>313.10000000000002</v>
      </c>
    </row>
    <row r="82" spans="1:23" ht="12.7" customHeight="1" x14ac:dyDescent="0.2">
      <c r="A82" s="3"/>
      <c r="B82" s="49" t="s">
        <v>81</v>
      </c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0">
        <v>2</v>
      </c>
      <c r="N82" s="40">
        <v>3</v>
      </c>
      <c r="O82" s="41" t="s">
        <v>0</v>
      </c>
      <c r="P82" s="42" t="s">
        <v>0</v>
      </c>
      <c r="Q82" s="37"/>
      <c r="R82" s="43">
        <v>289500</v>
      </c>
      <c r="S82" s="43">
        <v>302500</v>
      </c>
      <c r="T82" s="43">
        <v>313100</v>
      </c>
      <c r="U82" s="44">
        <f t="shared" si="6"/>
        <v>289.5</v>
      </c>
      <c r="V82" s="44">
        <f t="shared" si="7"/>
        <v>302.5</v>
      </c>
      <c r="W82" s="44">
        <f t="shared" si="8"/>
        <v>313.10000000000002</v>
      </c>
    </row>
    <row r="83" spans="1:23" ht="20.7" customHeight="1" x14ac:dyDescent="0.2">
      <c r="A83" s="3"/>
      <c r="B83" s="49" t="s">
        <v>80</v>
      </c>
      <c r="C83" s="49"/>
      <c r="D83" s="49"/>
      <c r="E83" s="49"/>
      <c r="F83" s="49"/>
      <c r="G83" s="49"/>
      <c r="H83" s="49"/>
      <c r="I83" s="49"/>
      <c r="J83" s="49"/>
      <c r="K83" s="49"/>
      <c r="L83" s="49"/>
      <c r="M83" s="40">
        <v>2</v>
      </c>
      <c r="N83" s="40">
        <v>3</v>
      </c>
      <c r="O83" s="41" t="s">
        <v>79</v>
      </c>
      <c r="P83" s="42" t="s">
        <v>0</v>
      </c>
      <c r="Q83" s="37"/>
      <c r="R83" s="43">
        <v>289500</v>
      </c>
      <c r="S83" s="43">
        <v>302500</v>
      </c>
      <c r="T83" s="43">
        <v>313100</v>
      </c>
      <c r="U83" s="44">
        <f t="shared" si="6"/>
        <v>289.5</v>
      </c>
      <c r="V83" s="44">
        <f t="shared" si="7"/>
        <v>302.5</v>
      </c>
      <c r="W83" s="44">
        <f t="shared" si="8"/>
        <v>313.10000000000002</v>
      </c>
    </row>
    <row r="84" spans="1:23" ht="35.700000000000003" customHeight="1" x14ac:dyDescent="0.2">
      <c r="A84" s="3"/>
      <c r="B84" s="49" t="s">
        <v>78</v>
      </c>
      <c r="C84" s="49"/>
      <c r="D84" s="49"/>
      <c r="E84" s="49"/>
      <c r="F84" s="49"/>
      <c r="G84" s="49"/>
      <c r="H84" s="49"/>
      <c r="I84" s="49"/>
      <c r="J84" s="49"/>
      <c r="K84" s="49"/>
      <c r="L84" s="49"/>
      <c r="M84" s="40">
        <v>2</v>
      </c>
      <c r="N84" s="40">
        <v>3</v>
      </c>
      <c r="O84" s="41" t="s">
        <v>77</v>
      </c>
      <c r="P84" s="42" t="s">
        <v>0</v>
      </c>
      <c r="Q84" s="37"/>
      <c r="R84" s="43">
        <v>289500</v>
      </c>
      <c r="S84" s="43">
        <v>302500</v>
      </c>
      <c r="T84" s="43">
        <v>313100</v>
      </c>
      <c r="U84" s="44">
        <f t="shared" si="6"/>
        <v>289.5</v>
      </c>
      <c r="V84" s="44">
        <f t="shared" si="7"/>
        <v>302.5</v>
      </c>
      <c r="W84" s="44">
        <f t="shared" si="8"/>
        <v>313.10000000000002</v>
      </c>
    </row>
    <row r="85" spans="1:23" ht="34.450000000000003" customHeight="1" x14ac:dyDescent="0.2">
      <c r="A85" s="3"/>
      <c r="B85" s="49" t="s">
        <v>76</v>
      </c>
      <c r="C85" s="49"/>
      <c r="D85" s="49"/>
      <c r="E85" s="49"/>
      <c r="F85" s="49"/>
      <c r="G85" s="49"/>
      <c r="H85" s="49"/>
      <c r="I85" s="49"/>
      <c r="J85" s="49"/>
      <c r="K85" s="49"/>
      <c r="L85" s="49"/>
      <c r="M85" s="40">
        <v>2</v>
      </c>
      <c r="N85" s="40">
        <v>3</v>
      </c>
      <c r="O85" s="41" t="s">
        <v>72</v>
      </c>
      <c r="P85" s="42" t="s">
        <v>0</v>
      </c>
      <c r="Q85" s="37"/>
      <c r="R85" s="43">
        <v>289500</v>
      </c>
      <c r="S85" s="43">
        <v>302500</v>
      </c>
      <c r="T85" s="43">
        <v>313100</v>
      </c>
      <c r="U85" s="44">
        <f t="shared" si="6"/>
        <v>289.5</v>
      </c>
      <c r="V85" s="44">
        <f t="shared" si="7"/>
        <v>302.5</v>
      </c>
      <c r="W85" s="44">
        <f t="shared" si="8"/>
        <v>313.10000000000002</v>
      </c>
    </row>
    <row r="86" spans="1:23" ht="55.75" customHeight="1" x14ac:dyDescent="0.2">
      <c r="A86" s="3"/>
      <c r="B86" s="49" t="s">
        <v>75</v>
      </c>
      <c r="C86" s="49"/>
      <c r="D86" s="49"/>
      <c r="E86" s="49"/>
      <c r="F86" s="49"/>
      <c r="G86" s="49"/>
      <c r="H86" s="49"/>
      <c r="I86" s="49"/>
      <c r="J86" s="49"/>
      <c r="K86" s="49"/>
      <c r="L86" s="49"/>
      <c r="M86" s="40">
        <v>2</v>
      </c>
      <c r="N86" s="40">
        <v>3</v>
      </c>
      <c r="O86" s="41" t="s">
        <v>72</v>
      </c>
      <c r="P86" s="42" t="s">
        <v>74</v>
      </c>
      <c r="Q86" s="37"/>
      <c r="R86" s="43">
        <v>289500</v>
      </c>
      <c r="S86" s="43">
        <v>302500</v>
      </c>
      <c r="T86" s="43">
        <v>313100</v>
      </c>
      <c r="U86" s="44">
        <f t="shared" si="6"/>
        <v>289.5</v>
      </c>
      <c r="V86" s="44">
        <f t="shared" si="7"/>
        <v>302.5</v>
      </c>
      <c r="W86" s="44">
        <f t="shared" si="8"/>
        <v>313.10000000000002</v>
      </c>
    </row>
    <row r="87" spans="1:23" ht="20.7" customHeight="1" x14ac:dyDescent="0.2">
      <c r="A87" s="3"/>
      <c r="B87" s="49" t="s">
        <v>73</v>
      </c>
      <c r="C87" s="49"/>
      <c r="D87" s="49"/>
      <c r="E87" s="49"/>
      <c r="F87" s="49"/>
      <c r="G87" s="49"/>
      <c r="H87" s="49"/>
      <c r="I87" s="49"/>
      <c r="J87" s="49"/>
      <c r="K87" s="49"/>
      <c r="L87" s="49"/>
      <c r="M87" s="40">
        <v>2</v>
      </c>
      <c r="N87" s="40">
        <v>3</v>
      </c>
      <c r="O87" s="41" t="s">
        <v>72</v>
      </c>
      <c r="P87" s="42" t="s">
        <v>71</v>
      </c>
      <c r="Q87" s="37"/>
      <c r="R87" s="43">
        <v>289500</v>
      </c>
      <c r="S87" s="43">
        <v>302500</v>
      </c>
      <c r="T87" s="43">
        <v>313100</v>
      </c>
      <c r="U87" s="44">
        <f t="shared" si="6"/>
        <v>289.5</v>
      </c>
      <c r="V87" s="44">
        <f t="shared" si="7"/>
        <v>302.5</v>
      </c>
      <c r="W87" s="44">
        <f t="shared" si="8"/>
        <v>313.10000000000002</v>
      </c>
    </row>
    <row r="88" spans="1:23" ht="12.7" customHeight="1" x14ac:dyDescent="0.2">
      <c r="A88" s="3"/>
      <c r="B88" s="53" t="s">
        <v>70</v>
      </c>
      <c r="C88" s="53"/>
      <c r="D88" s="53"/>
      <c r="E88" s="53"/>
      <c r="F88" s="53"/>
      <c r="G88" s="53"/>
      <c r="H88" s="53"/>
      <c r="I88" s="53"/>
      <c r="J88" s="53"/>
      <c r="K88" s="53"/>
      <c r="L88" s="53"/>
      <c r="M88" s="34">
        <v>4</v>
      </c>
      <c r="N88" s="34">
        <v>0</v>
      </c>
      <c r="O88" s="35" t="s">
        <v>0</v>
      </c>
      <c r="P88" s="36" t="s">
        <v>0</v>
      </c>
      <c r="Q88" s="37"/>
      <c r="R88" s="38">
        <v>13898300</v>
      </c>
      <c r="S88" s="38">
        <v>2570600</v>
      </c>
      <c r="T88" s="38">
        <v>2663400</v>
      </c>
      <c r="U88" s="39">
        <f t="shared" si="6"/>
        <v>13898.3</v>
      </c>
      <c r="V88" s="39">
        <f t="shared" si="7"/>
        <v>2570.6</v>
      </c>
      <c r="W88" s="39">
        <f t="shared" si="8"/>
        <v>2663.4</v>
      </c>
    </row>
    <row r="89" spans="1:23" ht="12.7" customHeight="1" x14ac:dyDescent="0.2">
      <c r="A89" s="3"/>
      <c r="B89" s="49" t="s">
        <v>69</v>
      </c>
      <c r="C89" s="49"/>
      <c r="D89" s="49"/>
      <c r="E89" s="49"/>
      <c r="F89" s="49"/>
      <c r="G89" s="49"/>
      <c r="H89" s="49"/>
      <c r="I89" s="49"/>
      <c r="J89" s="49"/>
      <c r="K89" s="49"/>
      <c r="L89" s="49"/>
      <c r="M89" s="40">
        <v>4</v>
      </c>
      <c r="N89" s="40">
        <v>9</v>
      </c>
      <c r="O89" s="41" t="s">
        <v>0</v>
      </c>
      <c r="P89" s="42" t="s">
        <v>0</v>
      </c>
      <c r="Q89" s="37"/>
      <c r="R89" s="43">
        <v>13898300</v>
      </c>
      <c r="S89" s="43">
        <v>2570600</v>
      </c>
      <c r="T89" s="43">
        <v>2663400</v>
      </c>
      <c r="U89" s="44">
        <f t="shared" si="6"/>
        <v>13898.3</v>
      </c>
      <c r="V89" s="44">
        <f t="shared" si="7"/>
        <v>2570.6</v>
      </c>
      <c r="W89" s="44">
        <f t="shared" si="8"/>
        <v>2663.4</v>
      </c>
    </row>
    <row r="90" spans="1:23" ht="50.75" customHeight="1" x14ac:dyDescent="0.2">
      <c r="A90" s="3"/>
      <c r="B90" s="49" t="s">
        <v>68</v>
      </c>
      <c r="C90" s="49"/>
      <c r="D90" s="49"/>
      <c r="E90" s="49"/>
      <c r="F90" s="49"/>
      <c r="G90" s="49"/>
      <c r="H90" s="49"/>
      <c r="I90" s="49"/>
      <c r="J90" s="49"/>
      <c r="K90" s="49"/>
      <c r="L90" s="49"/>
      <c r="M90" s="40">
        <v>4</v>
      </c>
      <c r="N90" s="40">
        <v>9</v>
      </c>
      <c r="O90" s="41" t="s">
        <v>67</v>
      </c>
      <c r="P90" s="42" t="s">
        <v>0</v>
      </c>
      <c r="Q90" s="37"/>
      <c r="R90" s="43">
        <v>13898300</v>
      </c>
      <c r="S90" s="43">
        <v>2570600</v>
      </c>
      <c r="T90" s="43">
        <v>2663400</v>
      </c>
      <c r="U90" s="44">
        <f t="shared" si="6"/>
        <v>13898.3</v>
      </c>
      <c r="V90" s="44">
        <f t="shared" si="7"/>
        <v>2570.6</v>
      </c>
      <c r="W90" s="44">
        <f t="shared" si="8"/>
        <v>2663.4</v>
      </c>
    </row>
    <row r="91" spans="1:23" ht="56.35" customHeight="1" x14ac:dyDescent="0.2">
      <c r="A91" s="3"/>
      <c r="B91" s="49" t="s">
        <v>66</v>
      </c>
      <c r="C91" s="49"/>
      <c r="D91" s="49"/>
      <c r="E91" s="49"/>
      <c r="F91" s="49"/>
      <c r="G91" s="49"/>
      <c r="H91" s="49"/>
      <c r="I91" s="49"/>
      <c r="J91" s="49"/>
      <c r="K91" s="49"/>
      <c r="L91" s="49"/>
      <c r="M91" s="40">
        <v>4</v>
      </c>
      <c r="N91" s="40">
        <v>9</v>
      </c>
      <c r="O91" s="41" t="s">
        <v>65</v>
      </c>
      <c r="P91" s="42" t="s">
        <v>0</v>
      </c>
      <c r="Q91" s="37"/>
      <c r="R91" s="43">
        <v>13898300</v>
      </c>
      <c r="S91" s="43">
        <v>2570600</v>
      </c>
      <c r="T91" s="43">
        <v>2663400</v>
      </c>
      <c r="U91" s="44">
        <f t="shared" si="6"/>
        <v>13898.3</v>
      </c>
      <c r="V91" s="44">
        <f t="shared" si="7"/>
        <v>2570.6</v>
      </c>
      <c r="W91" s="44">
        <f t="shared" si="8"/>
        <v>2663.4</v>
      </c>
    </row>
    <row r="92" spans="1:23" ht="12.7" customHeight="1" x14ac:dyDescent="0.2">
      <c r="A92" s="3"/>
      <c r="B92" s="49" t="s">
        <v>64</v>
      </c>
      <c r="C92" s="49"/>
      <c r="D92" s="49"/>
      <c r="E92" s="49"/>
      <c r="F92" s="49"/>
      <c r="G92" s="49"/>
      <c r="H92" s="49"/>
      <c r="I92" s="49"/>
      <c r="J92" s="49"/>
      <c r="K92" s="49"/>
      <c r="L92" s="49"/>
      <c r="M92" s="40">
        <v>4</v>
      </c>
      <c r="N92" s="40">
        <v>9</v>
      </c>
      <c r="O92" s="41" t="s">
        <v>63</v>
      </c>
      <c r="P92" s="42" t="s">
        <v>0</v>
      </c>
      <c r="Q92" s="37"/>
      <c r="R92" s="43">
        <v>2153300</v>
      </c>
      <c r="S92" s="43">
        <v>2318600</v>
      </c>
      <c r="T92" s="43">
        <v>2485500</v>
      </c>
      <c r="U92" s="44">
        <f t="shared" si="6"/>
        <v>2153.3000000000002</v>
      </c>
      <c r="V92" s="44">
        <f t="shared" si="7"/>
        <v>2318.6</v>
      </c>
      <c r="W92" s="44">
        <f t="shared" si="8"/>
        <v>2485.5</v>
      </c>
    </row>
    <row r="93" spans="1:23" ht="20.7" customHeight="1" x14ac:dyDescent="0.2">
      <c r="A93" s="3"/>
      <c r="B93" s="49" t="s">
        <v>20</v>
      </c>
      <c r="C93" s="49"/>
      <c r="D93" s="49"/>
      <c r="E93" s="49"/>
      <c r="F93" s="49"/>
      <c r="G93" s="49"/>
      <c r="H93" s="49"/>
      <c r="I93" s="49"/>
      <c r="J93" s="49"/>
      <c r="K93" s="49"/>
      <c r="L93" s="49"/>
      <c r="M93" s="40">
        <v>4</v>
      </c>
      <c r="N93" s="40">
        <v>9</v>
      </c>
      <c r="O93" s="41" t="s">
        <v>63</v>
      </c>
      <c r="P93" s="42" t="s">
        <v>19</v>
      </c>
      <c r="Q93" s="37"/>
      <c r="R93" s="43">
        <v>2153300</v>
      </c>
      <c r="S93" s="43">
        <v>2318600</v>
      </c>
      <c r="T93" s="43">
        <v>2485500</v>
      </c>
      <c r="U93" s="44">
        <f t="shared" si="6"/>
        <v>2153.3000000000002</v>
      </c>
      <c r="V93" s="44">
        <f t="shared" si="7"/>
        <v>2318.6</v>
      </c>
      <c r="W93" s="44">
        <f t="shared" si="8"/>
        <v>2485.5</v>
      </c>
    </row>
    <row r="94" spans="1:23" ht="35.1" customHeight="1" x14ac:dyDescent="0.2">
      <c r="A94" s="3"/>
      <c r="B94" s="49" t="s">
        <v>18</v>
      </c>
      <c r="C94" s="49"/>
      <c r="D94" s="49"/>
      <c r="E94" s="49"/>
      <c r="F94" s="49"/>
      <c r="G94" s="49"/>
      <c r="H94" s="49"/>
      <c r="I94" s="49"/>
      <c r="J94" s="49"/>
      <c r="K94" s="49"/>
      <c r="L94" s="49"/>
      <c r="M94" s="40">
        <v>4</v>
      </c>
      <c r="N94" s="40">
        <v>9</v>
      </c>
      <c r="O94" s="41" t="s">
        <v>63</v>
      </c>
      <c r="P94" s="42" t="s">
        <v>16</v>
      </c>
      <c r="Q94" s="37"/>
      <c r="R94" s="43">
        <v>2153300</v>
      </c>
      <c r="S94" s="43">
        <v>2318600</v>
      </c>
      <c r="T94" s="43">
        <v>2485500</v>
      </c>
      <c r="U94" s="44">
        <f t="shared" si="6"/>
        <v>2153.3000000000002</v>
      </c>
      <c r="V94" s="44">
        <f t="shared" si="7"/>
        <v>2318.6</v>
      </c>
      <c r="W94" s="44">
        <f t="shared" si="8"/>
        <v>2485.5</v>
      </c>
    </row>
    <row r="95" spans="1:23" ht="35.1" customHeight="1" x14ac:dyDescent="0.2">
      <c r="A95" s="3"/>
      <c r="B95" s="49" t="s">
        <v>62</v>
      </c>
      <c r="C95" s="49"/>
      <c r="D95" s="49"/>
      <c r="E95" s="49"/>
      <c r="F95" s="49"/>
      <c r="G95" s="49"/>
      <c r="H95" s="49"/>
      <c r="I95" s="49"/>
      <c r="J95" s="49"/>
      <c r="K95" s="49"/>
      <c r="L95" s="49"/>
      <c r="M95" s="40">
        <v>4</v>
      </c>
      <c r="N95" s="40">
        <v>9</v>
      </c>
      <c r="O95" s="41" t="s">
        <v>61</v>
      </c>
      <c r="P95" s="42" t="s">
        <v>0</v>
      </c>
      <c r="Q95" s="37"/>
      <c r="R95" s="43">
        <v>26000</v>
      </c>
      <c r="S95" s="43">
        <v>30000</v>
      </c>
      <c r="T95" s="43">
        <v>30000</v>
      </c>
      <c r="U95" s="44">
        <f t="shared" si="6"/>
        <v>26</v>
      </c>
      <c r="V95" s="44">
        <f t="shared" si="7"/>
        <v>30</v>
      </c>
      <c r="W95" s="44">
        <f t="shared" si="8"/>
        <v>30</v>
      </c>
    </row>
    <row r="96" spans="1:23" ht="25.7" customHeight="1" x14ac:dyDescent="0.2">
      <c r="A96" s="3"/>
      <c r="B96" s="49" t="s">
        <v>20</v>
      </c>
      <c r="C96" s="49"/>
      <c r="D96" s="49"/>
      <c r="E96" s="49"/>
      <c r="F96" s="49"/>
      <c r="G96" s="49"/>
      <c r="H96" s="49"/>
      <c r="I96" s="49"/>
      <c r="J96" s="49"/>
      <c r="K96" s="49"/>
      <c r="L96" s="49"/>
      <c r="M96" s="40">
        <v>4</v>
      </c>
      <c r="N96" s="40">
        <v>9</v>
      </c>
      <c r="O96" s="41" t="s">
        <v>61</v>
      </c>
      <c r="P96" s="42" t="s">
        <v>19</v>
      </c>
      <c r="Q96" s="37"/>
      <c r="R96" s="43">
        <v>26000</v>
      </c>
      <c r="S96" s="43">
        <v>30000</v>
      </c>
      <c r="T96" s="43">
        <v>30000</v>
      </c>
      <c r="U96" s="44">
        <f t="shared" si="6"/>
        <v>26</v>
      </c>
      <c r="V96" s="44">
        <f t="shared" si="7"/>
        <v>30</v>
      </c>
      <c r="W96" s="44">
        <f t="shared" si="8"/>
        <v>30</v>
      </c>
    </row>
    <row r="97" spans="1:23" ht="35.700000000000003" customHeight="1" x14ac:dyDescent="0.2">
      <c r="A97" s="3"/>
      <c r="B97" s="49" t="s">
        <v>18</v>
      </c>
      <c r="C97" s="49"/>
      <c r="D97" s="49"/>
      <c r="E97" s="49"/>
      <c r="F97" s="49"/>
      <c r="G97" s="49"/>
      <c r="H97" s="49"/>
      <c r="I97" s="49"/>
      <c r="J97" s="49"/>
      <c r="K97" s="49"/>
      <c r="L97" s="49"/>
      <c r="M97" s="40">
        <v>4</v>
      </c>
      <c r="N97" s="40">
        <v>9</v>
      </c>
      <c r="O97" s="41" t="s">
        <v>61</v>
      </c>
      <c r="P97" s="42" t="s">
        <v>16</v>
      </c>
      <c r="Q97" s="37"/>
      <c r="R97" s="43">
        <v>26000</v>
      </c>
      <c r="S97" s="43">
        <v>30000</v>
      </c>
      <c r="T97" s="43">
        <v>30000</v>
      </c>
      <c r="U97" s="44">
        <f t="shared" si="6"/>
        <v>26</v>
      </c>
      <c r="V97" s="44">
        <f t="shared" si="7"/>
        <v>30</v>
      </c>
      <c r="W97" s="44">
        <f t="shared" si="8"/>
        <v>30</v>
      </c>
    </row>
    <row r="98" spans="1:23" ht="78.3" customHeight="1" x14ac:dyDescent="0.2">
      <c r="A98" s="3"/>
      <c r="B98" s="49" t="s">
        <v>60</v>
      </c>
      <c r="C98" s="49"/>
      <c r="D98" s="49"/>
      <c r="E98" s="49"/>
      <c r="F98" s="49"/>
      <c r="G98" s="49"/>
      <c r="H98" s="49"/>
      <c r="I98" s="49"/>
      <c r="J98" s="49"/>
      <c r="K98" s="49"/>
      <c r="L98" s="49"/>
      <c r="M98" s="40">
        <v>4</v>
      </c>
      <c r="N98" s="40">
        <v>9</v>
      </c>
      <c r="O98" s="41" t="s">
        <v>59</v>
      </c>
      <c r="P98" s="42" t="s">
        <v>0</v>
      </c>
      <c r="Q98" s="37"/>
      <c r="R98" s="43">
        <v>50000</v>
      </c>
      <c r="S98" s="43">
        <v>50000</v>
      </c>
      <c r="T98" s="43">
        <v>50000</v>
      </c>
      <c r="U98" s="44">
        <f t="shared" si="6"/>
        <v>50</v>
      </c>
      <c r="V98" s="44">
        <f t="shared" si="7"/>
        <v>50</v>
      </c>
      <c r="W98" s="44">
        <f t="shared" si="8"/>
        <v>50</v>
      </c>
    </row>
    <row r="99" spans="1:23" ht="20.7" customHeight="1" x14ac:dyDescent="0.2">
      <c r="A99" s="3"/>
      <c r="B99" s="49" t="s">
        <v>20</v>
      </c>
      <c r="C99" s="49"/>
      <c r="D99" s="49"/>
      <c r="E99" s="49"/>
      <c r="F99" s="49"/>
      <c r="G99" s="49"/>
      <c r="H99" s="49"/>
      <c r="I99" s="49"/>
      <c r="J99" s="49"/>
      <c r="K99" s="49"/>
      <c r="L99" s="49"/>
      <c r="M99" s="40">
        <v>4</v>
      </c>
      <c r="N99" s="40">
        <v>9</v>
      </c>
      <c r="O99" s="41" t="s">
        <v>59</v>
      </c>
      <c r="P99" s="42" t="s">
        <v>19</v>
      </c>
      <c r="Q99" s="37"/>
      <c r="R99" s="43">
        <v>50000</v>
      </c>
      <c r="S99" s="43">
        <v>50000</v>
      </c>
      <c r="T99" s="43">
        <v>50000</v>
      </c>
      <c r="U99" s="44">
        <f t="shared" si="6"/>
        <v>50</v>
      </c>
      <c r="V99" s="44">
        <f t="shared" si="7"/>
        <v>50</v>
      </c>
      <c r="W99" s="44">
        <f t="shared" si="8"/>
        <v>50</v>
      </c>
    </row>
    <row r="100" spans="1:23" ht="33.85" customHeight="1" x14ac:dyDescent="0.2">
      <c r="A100" s="3"/>
      <c r="B100" s="49" t="s">
        <v>18</v>
      </c>
      <c r="C100" s="49"/>
      <c r="D100" s="49"/>
      <c r="E100" s="49"/>
      <c r="F100" s="49"/>
      <c r="G100" s="49"/>
      <c r="H100" s="49"/>
      <c r="I100" s="49"/>
      <c r="J100" s="49"/>
      <c r="K100" s="49"/>
      <c r="L100" s="49"/>
      <c r="M100" s="40">
        <v>4</v>
      </c>
      <c r="N100" s="40">
        <v>9</v>
      </c>
      <c r="O100" s="41" t="s">
        <v>59</v>
      </c>
      <c r="P100" s="42" t="s">
        <v>16</v>
      </c>
      <c r="Q100" s="37"/>
      <c r="R100" s="43">
        <v>50000</v>
      </c>
      <c r="S100" s="43">
        <v>50000</v>
      </c>
      <c r="T100" s="43">
        <v>50000</v>
      </c>
      <c r="U100" s="44">
        <f t="shared" si="6"/>
        <v>50</v>
      </c>
      <c r="V100" s="44">
        <f t="shared" si="7"/>
        <v>50</v>
      </c>
      <c r="W100" s="44">
        <f t="shared" si="8"/>
        <v>50</v>
      </c>
    </row>
    <row r="101" spans="1:23" ht="24.45" customHeight="1" x14ac:dyDescent="0.2">
      <c r="A101" s="3"/>
      <c r="B101" s="49" t="s">
        <v>58</v>
      </c>
      <c r="C101" s="49"/>
      <c r="D101" s="49"/>
      <c r="E101" s="49"/>
      <c r="F101" s="49"/>
      <c r="G101" s="49"/>
      <c r="H101" s="49"/>
      <c r="I101" s="49"/>
      <c r="J101" s="49"/>
      <c r="K101" s="49"/>
      <c r="L101" s="49"/>
      <c r="M101" s="40">
        <v>4</v>
      </c>
      <c r="N101" s="40">
        <v>9</v>
      </c>
      <c r="O101" s="41" t="s">
        <v>57</v>
      </c>
      <c r="P101" s="42" t="s">
        <v>0</v>
      </c>
      <c r="Q101" s="37"/>
      <c r="R101" s="43">
        <v>200000</v>
      </c>
      <c r="S101" s="43">
        <v>172000</v>
      </c>
      <c r="T101" s="43">
        <v>97900</v>
      </c>
      <c r="U101" s="44">
        <f t="shared" si="6"/>
        <v>200</v>
      </c>
      <c r="V101" s="44">
        <f t="shared" si="7"/>
        <v>172</v>
      </c>
      <c r="W101" s="44">
        <f t="shared" si="8"/>
        <v>97.9</v>
      </c>
    </row>
    <row r="102" spans="1:23" ht="25.05" customHeight="1" x14ac:dyDescent="0.2">
      <c r="A102" s="3"/>
      <c r="B102" s="49" t="s">
        <v>20</v>
      </c>
      <c r="C102" s="49"/>
      <c r="D102" s="49"/>
      <c r="E102" s="49"/>
      <c r="F102" s="49"/>
      <c r="G102" s="49"/>
      <c r="H102" s="49"/>
      <c r="I102" s="49"/>
      <c r="J102" s="49"/>
      <c r="K102" s="49"/>
      <c r="L102" s="49"/>
      <c r="M102" s="40">
        <v>4</v>
      </c>
      <c r="N102" s="40">
        <v>9</v>
      </c>
      <c r="O102" s="41" t="s">
        <v>57</v>
      </c>
      <c r="P102" s="42" t="s">
        <v>19</v>
      </c>
      <c r="Q102" s="37"/>
      <c r="R102" s="43">
        <v>200000</v>
      </c>
      <c r="S102" s="43">
        <v>172000</v>
      </c>
      <c r="T102" s="43">
        <v>97900</v>
      </c>
      <c r="U102" s="44">
        <f t="shared" si="6"/>
        <v>200</v>
      </c>
      <c r="V102" s="44">
        <f t="shared" si="7"/>
        <v>172</v>
      </c>
      <c r="W102" s="44">
        <f t="shared" si="8"/>
        <v>97.9</v>
      </c>
    </row>
    <row r="103" spans="1:23" ht="35.1" customHeight="1" x14ac:dyDescent="0.2">
      <c r="A103" s="3"/>
      <c r="B103" s="49" t="s">
        <v>18</v>
      </c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0">
        <v>4</v>
      </c>
      <c r="N103" s="40">
        <v>9</v>
      </c>
      <c r="O103" s="41" t="s">
        <v>57</v>
      </c>
      <c r="P103" s="42" t="s">
        <v>16</v>
      </c>
      <c r="Q103" s="37"/>
      <c r="R103" s="43">
        <v>200000</v>
      </c>
      <c r="S103" s="43">
        <v>172000</v>
      </c>
      <c r="T103" s="43">
        <v>97900</v>
      </c>
      <c r="U103" s="44">
        <f t="shared" si="6"/>
        <v>200</v>
      </c>
      <c r="V103" s="44">
        <f t="shared" si="7"/>
        <v>172</v>
      </c>
      <c r="W103" s="44">
        <f t="shared" si="8"/>
        <v>97.9</v>
      </c>
    </row>
    <row r="104" spans="1:23" ht="56.35" customHeight="1" x14ac:dyDescent="0.2">
      <c r="A104" s="3"/>
      <c r="B104" s="49" t="s">
        <v>56</v>
      </c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0">
        <v>4</v>
      </c>
      <c r="N104" s="40">
        <v>9</v>
      </c>
      <c r="O104" s="41" t="s">
        <v>55</v>
      </c>
      <c r="P104" s="42" t="s">
        <v>0</v>
      </c>
      <c r="Q104" s="37"/>
      <c r="R104" s="43">
        <v>11469000</v>
      </c>
      <c r="S104" s="43">
        <v>0</v>
      </c>
      <c r="T104" s="43">
        <v>0</v>
      </c>
      <c r="U104" s="44">
        <f t="shared" si="6"/>
        <v>11469</v>
      </c>
      <c r="V104" s="44">
        <f t="shared" si="7"/>
        <v>0</v>
      </c>
      <c r="W104" s="44">
        <f t="shared" si="8"/>
        <v>0</v>
      </c>
    </row>
    <row r="105" spans="1:23" ht="20.7" customHeight="1" x14ac:dyDescent="0.2">
      <c r="A105" s="3"/>
      <c r="B105" s="49" t="s">
        <v>20</v>
      </c>
      <c r="C105" s="49"/>
      <c r="D105" s="49"/>
      <c r="E105" s="49"/>
      <c r="F105" s="49"/>
      <c r="G105" s="49"/>
      <c r="H105" s="49"/>
      <c r="I105" s="49"/>
      <c r="J105" s="49"/>
      <c r="K105" s="49"/>
      <c r="L105" s="49"/>
      <c r="M105" s="40">
        <v>4</v>
      </c>
      <c r="N105" s="40">
        <v>9</v>
      </c>
      <c r="O105" s="41" t="s">
        <v>55</v>
      </c>
      <c r="P105" s="42" t="s">
        <v>19</v>
      </c>
      <c r="Q105" s="37"/>
      <c r="R105" s="43">
        <v>11469000</v>
      </c>
      <c r="S105" s="43">
        <v>0</v>
      </c>
      <c r="T105" s="43">
        <v>0</v>
      </c>
      <c r="U105" s="44">
        <f t="shared" si="6"/>
        <v>11469</v>
      </c>
      <c r="V105" s="44">
        <f t="shared" si="7"/>
        <v>0</v>
      </c>
      <c r="W105" s="44">
        <f t="shared" si="8"/>
        <v>0</v>
      </c>
    </row>
    <row r="106" spans="1:23" ht="30.7" customHeight="1" x14ac:dyDescent="0.2">
      <c r="A106" s="3"/>
      <c r="B106" s="49" t="s">
        <v>18</v>
      </c>
      <c r="C106" s="49"/>
      <c r="D106" s="49"/>
      <c r="E106" s="49"/>
      <c r="F106" s="49"/>
      <c r="G106" s="49"/>
      <c r="H106" s="49"/>
      <c r="I106" s="49"/>
      <c r="J106" s="49"/>
      <c r="K106" s="49"/>
      <c r="L106" s="49"/>
      <c r="M106" s="40">
        <v>4</v>
      </c>
      <c r="N106" s="40">
        <v>9</v>
      </c>
      <c r="O106" s="41" t="s">
        <v>55</v>
      </c>
      <c r="P106" s="42" t="s">
        <v>16</v>
      </c>
      <c r="Q106" s="37"/>
      <c r="R106" s="43">
        <v>11469000</v>
      </c>
      <c r="S106" s="43">
        <v>0</v>
      </c>
      <c r="T106" s="43">
        <v>0</v>
      </c>
      <c r="U106" s="44">
        <f t="shared" si="6"/>
        <v>11469</v>
      </c>
      <c r="V106" s="44">
        <f t="shared" si="7"/>
        <v>0</v>
      </c>
      <c r="W106" s="44">
        <f t="shared" si="8"/>
        <v>0</v>
      </c>
    </row>
    <row r="107" spans="1:23" ht="12.7" customHeight="1" x14ac:dyDescent="0.2">
      <c r="A107" s="3"/>
      <c r="B107" s="53" t="s">
        <v>54</v>
      </c>
      <c r="C107" s="53"/>
      <c r="D107" s="53"/>
      <c r="E107" s="53"/>
      <c r="F107" s="53"/>
      <c r="G107" s="53"/>
      <c r="H107" s="53"/>
      <c r="I107" s="53"/>
      <c r="J107" s="53"/>
      <c r="K107" s="53"/>
      <c r="L107" s="53"/>
      <c r="M107" s="34">
        <v>5</v>
      </c>
      <c r="N107" s="34">
        <v>0</v>
      </c>
      <c r="O107" s="35" t="s">
        <v>0</v>
      </c>
      <c r="P107" s="36" t="s">
        <v>0</v>
      </c>
      <c r="Q107" s="37"/>
      <c r="R107" s="38">
        <v>2022200</v>
      </c>
      <c r="S107" s="38">
        <v>3813900</v>
      </c>
      <c r="T107" s="38">
        <v>3788700</v>
      </c>
      <c r="U107" s="39">
        <f t="shared" ref="U107:U138" si="9">R107/$T$6</f>
        <v>2022.2</v>
      </c>
      <c r="V107" s="39">
        <f t="shared" ref="V107:V138" si="10">S107/$T$6</f>
        <v>3813.9</v>
      </c>
      <c r="W107" s="39">
        <f t="shared" ref="W107:W138" si="11">T107/$T$6</f>
        <v>3788.7</v>
      </c>
    </row>
    <row r="108" spans="1:23" ht="12.7" customHeight="1" x14ac:dyDescent="0.2">
      <c r="A108" s="3"/>
      <c r="B108" s="49" t="s">
        <v>53</v>
      </c>
      <c r="C108" s="49"/>
      <c r="D108" s="49"/>
      <c r="E108" s="49"/>
      <c r="F108" s="49"/>
      <c r="G108" s="49"/>
      <c r="H108" s="49"/>
      <c r="I108" s="49"/>
      <c r="J108" s="49"/>
      <c r="K108" s="49"/>
      <c r="L108" s="49"/>
      <c r="M108" s="40">
        <v>5</v>
      </c>
      <c r="N108" s="40">
        <v>2</v>
      </c>
      <c r="O108" s="41" t="s">
        <v>0</v>
      </c>
      <c r="P108" s="42" t="s">
        <v>0</v>
      </c>
      <c r="Q108" s="37"/>
      <c r="R108" s="43">
        <v>31000</v>
      </c>
      <c r="S108" s="43">
        <v>31000</v>
      </c>
      <c r="T108" s="43">
        <v>31000</v>
      </c>
      <c r="U108" s="44">
        <f t="shared" si="9"/>
        <v>31</v>
      </c>
      <c r="V108" s="44">
        <f t="shared" si="10"/>
        <v>31</v>
      </c>
      <c r="W108" s="44">
        <f t="shared" si="11"/>
        <v>31</v>
      </c>
    </row>
    <row r="109" spans="1:23" ht="57.6" customHeight="1" x14ac:dyDescent="0.2">
      <c r="A109" s="3"/>
      <c r="B109" s="49" t="s">
        <v>52</v>
      </c>
      <c r="C109" s="49"/>
      <c r="D109" s="49"/>
      <c r="E109" s="49"/>
      <c r="F109" s="49"/>
      <c r="G109" s="49"/>
      <c r="H109" s="49"/>
      <c r="I109" s="49"/>
      <c r="J109" s="49"/>
      <c r="K109" s="49"/>
      <c r="L109" s="49"/>
      <c r="M109" s="40">
        <v>5</v>
      </c>
      <c r="N109" s="40">
        <v>2</v>
      </c>
      <c r="O109" s="41" t="s">
        <v>51</v>
      </c>
      <c r="P109" s="42" t="s">
        <v>0</v>
      </c>
      <c r="Q109" s="37"/>
      <c r="R109" s="43">
        <v>31000</v>
      </c>
      <c r="S109" s="43">
        <v>31000</v>
      </c>
      <c r="T109" s="43">
        <v>31000</v>
      </c>
      <c r="U109" s="44">
        <f t="shared" si="9"/>
        <v>31</v>
      </c>
      <c r="V109" s="44">
        <f t="shared" si="10"/>
        <v>31</v>
      </c>
      <c r="W109" s="44">
        <f t="shared" si="11"/>
        <v>31</v>
      </c>
    </row>
    <row r="110" spans="1:23" ht="20.7" customHeight="1" x14ac:dyDescent="0.2">
      <c r="A110" s="3"/>
      <c r="B110" s="49" t="s">
        <v>50</v>
      </c>
      <c r="C110" s="49"/>
      <c r="D110" s="49"/>
      <c r="E110" s="49"/>
      <c r="F110" s="49"/>
      <c r="G110" s="49"/>
      <c r="H110" s="49"/>
      <c r="I110" s="49"/>
      <c r="J110" s="49"/>
      <c r="K110" s="49"/>
      <c r="L110" s="49"/>
      <c r="M110" s="40">
        <v>5</v>
      </c>
      <c r="N110" s="40">
        <v>2</v>
      </c>
      <c r="O110" s="41" t="s">
        <v>49</v>
      </c>
      <c r="P110" s="42" t="s">
        <v>0</v>
      </c>
      <c r="Q110" s="37"/>
      <c r="R110" s="43">
        <v>21000</v>
      </c>
      <c r="S110" s="43">
        <v>21000</v>
      </c>
      <c r="T110" s="43">
        <v>21000</v>
      </c>
      <c r="U110" s="44">
        <f t="shared" si="9"/>
        <v>21</v>
      </c>
      <c r="V110" s="44">
        <f t="shared" si="10"/>
        <v>21</v>
      </c>
      <c r="W110" s="44">
        <f t="shared" si="11"/>
        <v>21</v>
      </c>
    </row>
    <row r="111" spans="1:23" ht="20.7" customHeight="1" x14ac:dyDescent="0.2">
      <c r="A111" s="3"/>
      <c r="B111" s="49" t="s">
        <v>20</v>
      </c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0">
        <v>5</v>
      </c>
      <c r="N111" s="40">
        <v>2</v>
      </c>
      <c r="O111" s="41" t="s">
        <v>49</v>
      </c>
      <c r="P111" s="42" t="s">
        <v>19</v>
      </c>
      <c r="Q111" s="37"/>
      <c r="R111" s="43">
        <v>21000</v>
      </c>
      <c r="S111" s="43">
        <v>21000</v>
      </c>
      <c r="T111" s="43">
        <v>21000</v>
      </c>
      <c r="U111" s="44">
        <f t="shared" si="9"/>
        <v>21</v>
      </c>
      <c r="V111" s="44">
        <f t="shared" si="10"/>
        <v>21</v>
      </c>
      <c r="W111" s="44">
        <f t="shared" si="11"/>
        <v>21</v>
      </c>
    </row>
    <row r="112" spans="1:23" ht="36.35" customHeight="1" x14ac:dyDescent="0.2">
      <c r="A112" s="3"/>
      <c r="B112" s="49" t="s">
        <v>18</v>
      </c>
      <c r="C112" s="49"/>
      <c r="D112" s="49"/>
      <c r="E112" s="49"/>
      <c r="F112" s="49"/>
      <c r="G112" s="49"/>
      <c r="H112" s="49"/>
      <c r="I112" s="49"/>
      <c r="J112" s="49"/>
      <c r="K112" s="49"/>
      <c r="L112" s="49"/>
      <c r="M112" s="40">
        <v>5</v>
      </c>
      <c r="N112" s="40">
        <v>2</v>
      </c>
      <c r="O112" s="41" t="s">
        <v>49</v>
      </c>
      <c r="P112" s="42" t="s">
        <v>16</v>
      </c>
      <c r="Q112" s="37"/>
      <c r="R112" s="43">
        <v>21000</v>
      </c>
      <c r="S112" s="43">
        <v>21000</v>
      </c>
      <c r="T112" s="43">
        <v>21000</v>
      </c>
      <c r="U112" s="44">
        <f t="shared" si="9"/>
        <v>21</v>
      </c>
      <c r="V112" s="44">
        <f t="shared" si="10"/>
        <v>21</v>
      </c>
      <c r="W112" s="44">
        <f t="shared" si="11"/>
        <v>21</v>
      </c>
    </row>
    <row r="113" spans="1:23" ht="30.7" customHeight="1" x14ac:dyDescent="0.2">
      <c r="A113" s="3"/>
      <c r="B113" s="49" t="s">
        <v>48</v>
      </c>
      <c r="C113" s="49"/>
      <c r="D113" s="49"/>
      <c r="E113" s="49"/>
      <c r="F113" s="49"/>
      <c r="G113" s="49"/>
      <c r="H113" s="49"/>
      <c r="I113" s="49"/>
      <c r="J113" s="49"/>
      <c r="K113" s="49"/>
      <c r="L113" s="49"/>
      <c r="M113" s="40">
        <v>5</v>
      </c>
      <c r="N113" s="40">
        <v>2</v>
      </c>
      <c r="O113" s="41" t="s">
        <v>47</v>
      </c>
      <c r="P113" s="42" t="s">
        <v>0</v>
      </c>
      <c r="Q113" s="37"/>
      <c r="R113" s="43">
        <v>10000</v>
      </c>
      <c r="S113" s="43">
        <v>10000</v>
      </c>
      <c r="T113" s="43">
        <v>10000</v>
      </c>
      <c r="U113" s="44">
        <f t="shared" si="9"/>
        <v>10</v>
      </c>
      <c r="V113" s="44">
        <f t="shared" si="10"/>
        <v>10</v>
      </c>
      <c r="W113" s="44">
        <f t="shared" si="11"/>
        <v>10</v>
      </c>
    </row>
    <row r="114" spans="1:23" ht="20.7" customHeight="1" x14ac:dyDescent="0.2">
      <c r="A114" s="3"/>
      <c r="B114" s="49" t="s">
        <v>20</v>
      </c>
      <c r="C114" s="49"/>
      <c r="D114" s="49"/>
      <c r="E114" s="49"/>
      <c r="F114" s="49"/>
      <c r="G114" s="49"/>
      <c r="H114" s="49"/>
      <c r="I114" s="49"/>
      <c r="J114" s="49"/>
      <c r="K114" s="49"/>
      <c r="L114" s="49"/>
      <c r="M114" s="40">
        <v>5</v>
      </c>
      <c r="N114" s="40">
        <v>2</v>
      </c>
      <c r="O114" s="41" t="s">
        <v>47</v>
      </c>
      <c r="P114" s="42" t="s">
        <v>19</v>
      </c>
      <c r="Q114" s="37"/>
      <c r="R114" s="43">
        <v>10000</v>
      </c>
      <c r="S114" s="43">
        <v>10000</v>
      </c>
      <c r="T114" s="43">
        <v>10000</v>
      </c>
      <c r="U114" s="44">
        <f t="shared" si="9"/>
        <v>10</v>
      </c>
      <c r="V114" s="44">
        <f t="shared" si="10"/>
        <v>10</v>
      </c>
      <c r="W114" s="44">
        <f t="shared" si="11"/>
        <v>10</v>
      </c>
    </row>
    <row r="115" spans="1:23" ht="33.85" customHeight="1" x14ac:dyDescent="0.2">
      <c r="A115" s="3"/>
      <c r="B115" s="49" t="s">
        <v>18</v>
      </c>
      <c r="C115" s="49"/>
      <c r="D115" s="49"/>
      <c r="E115" s="49"/>
      <c r="F115" s="49"/>
      <c r="G115" s="49"/>
      <c r="H115" s="49"/>
      <c r="I115" s="49"/>
      <c r="J115" s="49"/>
      <c r="K115" s="49"/>
      <c r="L115" s="49"/>
      <c r="M115" s="40">
        <v>5</v>
      </c>
      <c r="N115" s="40">
        <v>2</v>
      </c>
      <c r="O115" s="41" t="s">
        <v>47</v>
      </c>
      <c r="P115" s="42" t="s">
        <v>16</v>
      </c>
      <c r="Q115" s="37"/>
      <c r="R115" s="43">
        <v>10000</v>
      </c>
      <c r="S115" s="43">
        <v>10000</v>
      </c>
      <c r="T115" s="43">
        <v>10000</v>
      </c>
      <c r="U115" s="44">
        <f t="shared" si="9"/>
        <v>10</v>
      </c>
      <c r="V115" s="44">
        <f t="shared" si="10"/>
        <v>10</v>
      </c>
      <c r="W115" s="44">
        <f t="shared" si="11"/>
        <v>10</v>
      </c>
    </row>
    <row r="116" spans="1:23" ht="12.7" customHeight="1" x14ac:dyDescent="0.2">
      <c r="A116" s="3"/>
      <c r="B116" s="49" t="s">
        <v>46</v>
      </c>
      <c r="C116" s="49"/>
      <c r="D116" s="49"/>
      <c r="E116" s="49"/>
      <c r="F116" s="49"/>
      <c r="G116" s="49"/>
      <c r="H116" s="49"/>
      <c r="I116" s="49"/>
      <c r="J116" s="49"/>
      <c r="K116" s="49"/>
      <c r="L116" s="49"/>
      <c r="M116" s="40">
        <v>5</v>
      </c>
      <c r="N116" s="40">
        <v>3</v>
      </c>
      <c r="O116" s="41" t="s">
        <v>0</v>
      </c>
      <c r="P116" s="42" t="s">
        <v>0</v>
      </c>
      <c r="Q116" s="37"/>
      <c r="R116" s="43">
        <v>1991200</v>
      </c>
      <c r="S116" s="43">
        <v>3782900</v>
      </c>
      <c r="T116" s="43">
        <v>3757700</v>
      </c>
      <c r="U116" s="44">
        <f t="shared" si="9"/>
        <v>1991.2</v>
      </c>
      <c r="V116" s="44">
        <f t="shared" si="10"/>
        <v>3782.9</v>
      </c>
      <c r="W116" s="44">
        <f t="shared" si="11"/>
        <v>3757.7</v>
      </c>
    </row>
    <row r="117" spans="1:23" ht="55.1" customHeight="1" x14ac:dyDescent="0.2">
      <c r="A117" s="3"/>
      <c r="B117" s="49" t="s">
        <v>45</v>
      </c>
      <c r="C117" s="49"/>
      <c r="D117" s="49"/>
      <c r="E117" s="49"/>
      <c r="F117" s="49"/>
      <c r="G117" s="49"/>
      <c r="H117" s="49"/>
      <c r="I117" s="49"/>
      <c r="J117" s="49"/>
      <c r="K117" s="49"/>
      <c r="L117" s="49"/>
      <c r="M117" s="40">
        <v>5</v>
      </c>
      <c r="N117" s="40">
        <v>3</v>
      </c>
      <c r="O117" s="41" t="s">
        <v>44</v>
      </c>
      <c r="P117" s="42" t="s">
        <v>0</v>
      </c>
      <c r="Q117" s="37"/>
      <c r="R117" s="43">
        <v>1941200</v>
      </c>
      <c r="S117" s="43">
        <v>3732900</v>
      </c>
      <c r="T117" s="43">
        <v>3707700</v>
      </c>
      <c r="U117" s="44">
        <f t="shared" si="9"/>
        <v>1941.2</v>
      </c>
      <c r="V117" s="44">
        <f t="shared" si="10"/>
        <v>3732.9</v>
      </c>
      <c r="W117" s="44">
        <f t="shared" si="11"/>
        <v>3707.7</v>
      </c>
    </row>
    <row r="118" spans="1:23" ht="89.55" customHeight="1" x14ac:dyDescent="0.2">
      <c r="A118" s="3"/>
      <c r="B118" s="49" t="s">
        <v>43</v>
      </c>
      <c r="C118" s="49"/>
      <c r="D118" s="49"/>
      <c r="E118" s="49"/>
      <c r="F118" s="49"/>
      <c r="G118" s="49"/>
      <c r="H118" s="49"/>
      <c r="I118" s="49"/>
      <c r="J118" s="49"/>
      <c r="K118" s="49"/>
      <c r="L118" s="49"/>
      <c r="M118" s="40">
        <v>5</v>
      </c>
      <c r="N118" s="40">
        <v>3</v>
      </c>
      <c r="O118" s="41" t="s">
        <v>42</v>
      </c>
      <c r="P118" s="42" t="s">
        <v>0</v>
      </c>
      <c r="Q118" s="37"/>
      <c r="R118" s="43">
        <v>311200</v>
      </c>
      <c r="S118" s="43">
        <v>1200200</v>
      </c>
      <c r="T118" s="43">
        <v>1540000</v>
      </c>
      <c r="U118" s="44">
        <f t="shared" si="9"/>
        <v>311.2</v>
      </c>
      <c r="V118" s="44">
        <f t="shared" si="10"/>
        <v>1200.2</v>
      </c>
      <c r="W118" s="44">
        <f t="shared" si="11"/>
        <v>1540</v>
      </c>
    </row>
    <row r="119" spans="1:23" ht="20.7" customHeight="1" x14ac:dyDescent="0.2">
      <c r="A119" s="3"/>
      <c r="B119" s="49" t="s">
        <v>20</v>
      </c>
      <c r="C119" s="49"/>
      <c r="D119" s="49"/>
      <c r="E119" s="49"/>
      <c r="F119" s="49"/>
      <c r="G119" s="49"/>
      <c r="H119" s="49"/>
      <c r="I119" s="49"/>
      <c r="J119" s="49"/>
      <c r="K119" s="49"/>
      <c r="L119" s="49"/>
      <c r="M119" s="40">
        <v>5</v>
      </c>
      <c r="N119" s="40">
        <v>3</v>
      </c>
      <c r="O119" s="41" t="s">
        <v>42</v>
      </c>
      <c r="P119" s="42" t="s">
        <v>19</v>
      </c>
      <c r="Q119" s="37"/>
      <c r="R119" s="43">
        <v>311200</v>
      </c>
      <c r="S119" s="43">
        <v>1200200</v>
      </c>
      <c r="T119" s="43">
        <v>1540000</v>
      </c>
      <c r="U119" s="44">
        <f t="shared" si="9"/>
        <v>311.2</v>
      </c>
      <c r="V119" s="44">
        <f t="shared" si="10"/>
        <v>1200.2</v>
      </c>
      <c r="W119" s="44">
        <f t="shared" si="11"/>
        <v>1540</v>
      </c>
    </row>
    <row r="120" spans="1:23" ht="34.450000000000003" customHeight="1" x14ac:dyDescent="0.2">
      <c r="A120" s="3"/>
      <c r="B120" s="49" t="s">
        <v>18</v>
      </c>
      <c r="C120" s="49"/>
      <c r="D120" s="49"/>
      <c r="E120" s="49"/>
      <c r="F120" s="49"/>
      <c r="G120" s="49"/>
      <c r="H120" s="49"/>
      <c r="I120" s="49"/>
      <c r="J120" s="49"/>
      <c r="K120" s="49"/>
      <c r="L120" s="49"/>
      <c r="M120" s="40">
        <v>5</v>
      </c>
      <c r="N120" s="40">
        <v>3</v>
      </c>
      <c r="O120" s="41" t="s">
        <v>42</v>
      </c>
      <c r="P120" s="42" t="s">
        <v>16</v>
      </c>
      <c r="Q120" s="37"/>
      <c r="R120" s="43">
        <v>311200</v>
      </c>
      <c r="S120" s="43">
        <v>1200200</v>
      </c>
      <c r="T120" s="43">
        <v>1540000</v>
      </c>
      <c r="U120" s="44">
        <f t="shared" si="9"/>
        <v>311.2</v>
      </c>
      <c r="V120" s="44">
        <f t="shared" si="10"/>
        <v>1200.2</v>
      </c>
      <c r="W120" s="44">
        <f t="shared" si="11"/>
        <v>1540</v>
      </c>
    </row>
    <row r="121" spans="1:23" ht="46.35" customHeight="1" x14ac:dyDescent="0.2">
      <c r="A121" s="3"/>
      <c r="B121" s="49" t="s">
        <v>41</v>
      </c>
      <c r="C121" s="49"/>
      <c r="D121" s="49"/>
      <c r="E121" s="49"/>
      <c r="F121" s="49"/>
      <c r="G121" s="49"/>
      <c r="H121" s="49"/>
      <c r="I121" s="49"/>
      <c r="J121" s="49"/>
      <c r="K121" s="49"/>
      <c r="L121" s="49"/>
      <c r="M121" s="40">
        <v>5</v>
      </c>
      <c r="N121" s="40">
        <v>3</v>
      </c>
      <c r="O121" s="41" t="s">
        <v>40</v>
      </c>
      <c r="P121" s="42" t="s">
        <v>0</v>
      </c>
      <c r="Q121" s="37"/>
      <c r="R121" s="43">
        <v>1610000</v>
      </c>
      <c r="S121" s="43">
        <v>1705000</v>
      </c>
      <c r="T121" s="43">
        <v>1680000</v>
      </c>
      <c r="U121" s="44">
        <f t="shared" si="9"/>
        <v>1610</v>
      </c>
      <c r="V121" s="44">
        <f t="shared" si="10"/>
        <v>1705</v>
      </c>
      <c r="W121" s="44">
        <f t="shared" si="11"/>
        <v>1680</v>
      </c>
    </row>
    <row r="122" spans="1:23" ht="20.7" customHeight="1" x14ac:dyDescent="0.2">
      <c r="A122" s="3"/>
      <c r="B122" s="49" t="s">
        <v>20</v>
      </c>
      <c r="C122" s="49"/>
      <c r="D122" s="49"/>
      <c r="E122" s="49"/>
      <c r="F122" s="49"/>
      <c r="G122" s="49"/>
      <c r="H122" s="49"/>
      <c r="I122" s="49"/>
      <c r="J122" s="49"/>
      <c r="K122" s="49"/>
      <c r="L122" s="49"/>
      <c r="M122" s="40">
        <v>5</v>
      </c>
      <c r="N122" s="40">
        <v>3</v>
      </c>
      <c r="O122" s="41" t="s">
        <v>40</v>
      </c>
      <c r="P122" s="42" t="s">
        <v>19</v>
      </c>
      <c r="Q122" s="37"/>
      <c r="R122" s="43">
        <v>1610000</v>
      </c>
      <c r="S122" s="43">
        <v>1705000</v>
      </c>
      <c r="T122" s="43">
        <v>1680000</v>
      </c>
      <c r="U122" s="44">
        <f t="shared" si="9"/>
        <v>1610</v>
      </c>
      <c r="V122" s="44">
        <f t="shared" si="10"/>
        <v>1705</v>
      </c>
      <c r="W122" s="44">
        <f t="shared" si="11"/>
        <v>1680</v>
      </c>
    </row>
    <row r="123" spans="1:23" ht="35.1" customHeight="1" x14ac:dyDescent="0.2">
      <c r="A123" s="3"/>
      <c r="B123" s="49" t="s">
        <v>18</v>
      </c>
      <c r="C123" s="49"/>
      <c r="D123" s="49"/>
      <c r="E123" s="49"/>
      <c r="F123" s="49"/>
      <c r="G123" s="49"/>
      <c r="H123" s="49"/>
      <c r="I123" s="49"/>
      <c r="J123" s="49"/>
      <c r="K123" s="49"/>
      <c r="L123" s="49"/>
      <c r="M123" s="40">
        <v>5</v>
      </c>
      <c r="N123" s="40">
        <v>3</v>
      </c>
      <c r="O123" s="41" t="s">
        <v>40</v>
      </c>
      <c r="P123" s="42" t="s">
        <v>16</v>
      </c>
      <c r="Q123" s="37"/>
      <c r="R123" s="43">
        <v>1610000</v>
      </c>
      <c r="S123" s="43">
        <v>1705000</v>
      </c>
      <c r="T123" s="43">
        <v>1680000</v>
      </c>
      <c r="U123" s="44">
        <f t="shared" si="9"/>
        <v>1610</v>
      </c>
      <c r="V123" s="44">
        <f t="shared" si="10"/>
        <v>1705</v>
      </c>
      <c r="W123" s="44">
        <f t="shared" si="11"/>
        <v>1680</v>
      </c>
    </row>
    <row r="124" spans="1:23" ht="45.7" customHeight="1" x14ac:dyDescent="0.2">
      <c r="A124" s="3"/>
      <c r="B124" s="49" t="s">
        <v>39</v>
      </c>
      <c r="C124" s="49"/>
      <c r="D124" s="49"/>
      <c r="E124" s="49"/>
      <c r="F124" s="49"/>
      <c r="G124" s="49"/>
      <c r="H124" s="49"/>
      <c r="I124" s="49"/>
      <c r="J124" s="49"/>
      <c r="K124" s="49"/>
      <c r="L124" s="49"/>
      <c r="M124" s="40">
        <v>5</v>
      </c>
      <c r="N124" s="40">
        <v>3</v>
      </c>
      <c r="O124" s="41" t="s">
        <v>38</v>
      </c>
      <c r="P124" s="42" t="s">
        <v>0</v>
      </c>
      <c r="Q124" s="37"/>
      <c r="R124" s="43">
        <v>5000</v>
      </c>
      <c r="S124" s="43">
        <v>160000</v>
      </c>
      <c r="T124" s="43">
        <v>60000</v>
      </c>
      <c r="U124" s="44">
        <f t="shared" si="9"/>
        <v>5</v>
      </c>
      <c r="V124" s="44">
        <f t="shared" si="10"/>
        <v>160</v>
      </c>
      <c r="W124" s="44">
        <f t="shared" si="11"/>
        <v>60</v>
      </c>
    </row>
    <row r="125" spans="1:23" ht="20.7" customHeight="1" x14ac:dyDescent="0.2">
      <c r="A125" s="3"/>
      <c r="B125" s="49" t="s">
        <v>20</v>
      </c>
      <c r="C125" s="49"/>
      <c r="D125" s="49"/>
      <c r="E125" s="49"/>
      <c r="F125" s="49"/>
      <c r="G125" s="49"/>
      <c r="H125" s="49"/>
      <c r="I125" s="49"/>
      <c r="J125" s="49"/>
      <c r="K125" s="49"/>
      <c r="L125" s="49"/>
      <c r="M125" s="40">
        <v>5</v>
      </c>
      <c r="N125" s="40">
        <v>3</v>
      </c>
      <c r="O125" s="41" t="s">
        <v>38</v>
      </c>
      <c r="P125" s="42" t="s">
        <v>19</v>
      </c>
      <c r="Q125" s="37"/>
      <c r="R125" s="43">
        <v>5000</v>
      </c>
      <c r="S125" s="43">
        <v>160000</v>
      </c>
      <c r="T125" s="43">
        <v>60000</v>
      </c>
      <c r="U125" s="44">
        <f t="shared" si="9"/>
        <v>5</v>
      </c>
      <c r="V125" s="44">
        <f t="shared" si="10"/>
        <v>160</v>
      </c>
      <c r="W125" s="44">
        <f t="shared" si="11"/>
        <v>60</v>
      </c>
    </row>
    <row r="126" spans="1:23" ht="30.7" customHeight="1" x14ac:dyDescent="0.2">
      <c r="A126" s="3"/>
      <c r="B126" s="49" t="s">
        <v>18</v>
      </c>
      <c r="C126" s="49"/>
      <c r="D126" s="49"/>
      <c r="E126" s="49"/>
      <c r="F126" s="49"/>
      <c r="G126" s="49"/>
      <c r="H126" s="49"/>
      <c r="I126" s="49"/>
      <c r="J126" s="49"/>
      <c r="K126" s="49"/>
      <c r="L126" s="49"/>
      <c r="M126" s="40">
        <v>5</v>
      </c>
      <c r="N126" s="40">
        <v>3</v>
      </c>
      <c r="O126" s="41" t="s">
        <v>38</v>
      </c>
      <c r="P126" s="42" t="s">
        <v>16</v>
      </c>
      <c r="Q126" s="37"/>
      <c r="R126" s="43">
        <v>5000</v>
      </c>
      <c r="S126" s="43">
        <v>160000</v>
      </c>
      <c r="T126" s="43">
        <v>60000</v>
      </c>
      <c r="U126" s="44">
        <f t="shared" si="9"/>
        <v>5</v>
      </c>
      <c r="V126" s="44">
        <f t="shared" si="10"/>
        <v>160</v>
      </c>
      <c r="W126" s="44">
        <f t="shared" si="11"/>
        <v>60</v>
      </c>
    </row>
    <row r="127" spans="1:23" ht="12.7" customHeight="1" x14ac:dyDescent="0.2">
      <c r="A127" s="3"/>
      <c r="B127" s="49" t="s">
        <v>37</v>
      </c>
      <c r="C127" s="49"/>
      <c r="D127" s="49"/>
      <c r="E127" s="49"/>
      <c r="F127" s="49"/>
      <c r="G127" s="49"/>
      <c r="H127" s="49"/>
      <c r="I127" s="49"/>
      <c r="J127" s="49"/>
      <c r="K127" s="49"/>
      <c r="L127" s="49"/>
      <c r="M127" s="40">
        <v>5</v>
      </c>
      <c r="N127" s="40">
        <v>3</v>
      </c>
      <c r="O127" s="41" t="s">
        <v>36</v>
      </c>
      <c r="P127" s="42" t="s">
        <v>0</v>
      </c>
      <c r="Q127" s="37"/>
      <c r="R127" s="43">
        <v>5000</v>
      </c>
      <c r="S127" s="43">
        <v>300000</v>
      </c>
      <c r="T127" s="43">
        <v>150000</v>
      </c>
      <c r="U127" s="44">
        <f t="shared" si="9"/>
        <v>5</v>
      </c>
      <c r="V127" s="44">
        <f t="shared" si="10"/>
        <v>300</v>
      </c>
      <c r="W127" s="44">
        <f t="shared" si="11"/>
        <v>150</v>
      </c>
    </row>
    <row r="128" spans="1:23" ht="20.7" customHeight="1" x14ac:dyDescent="0.2">
      <c r="A128" s="3"/>
      <c r="B128" s="49" t="s">
        <v>20</v>
      </c>
      <c r="C128" s="49"/>
      <c r="D128" s="49"/>
      <c r="E128" s="49"/>
      <c r="F128" s="49"/>
      <c r="G128" s="49"/>
      <c r="H128" s="49"/>
      <c r="I128" s="49"/>
      <c r="J128" s="49"/>
      <c r="K128" s="49"/>
      <c r="L128" s="49"/>
      <c r="M128" s="40">
        <v>5</v>
      </c>
      <c r="N128" s="40">
        <v>3</v>
      </c>
      <c r="O128" s="41" t="s">
        <v>36</v>
      </c>
      <c r="P128" s="42" t="s">
        <v>19</v>
      </c>
      <c r="Q128" s="37"/>
      <c r="R128" s="43">
        <v>5000</v>
      </c>
      <c r="S128" s="43">
        <v>300000</v>
      </c>
      <c r="T128" s="43">
        <v>150000</v>
      </c>
      <c r="U128" s="44">
        <f t="shared" si="9"/>
        <v>5</v>
      </c>
      <c r="V128" s="44">
        <f t="shared" si="10"/>
        <v>300</v>
      </c>
      <c r="W128" s="44">
        <f t="shared" si="11"/>
        <v>150</v>
      </c>
    </row>
    <row r="129" spans="1:23" ht="35.700000000000003" customHeight="1" x14ac:dyDescent="0.2">
      <c r="A129" s="3"/>
      <c r="B129" s="49" t="s">
        <v>18</v>
      </c>
      <c r="C129" s="49"/>
      <c r="D129" s="49"/>
      <c r="E129" s="49"/>
      <c r="F129" s="49"/>
      <c r="G129" s="49"/>
      <c r="H129" s="49"/>
      <c r="I129" s="49"/>
      <c r="J129" s="49"/>
      <c r="K129" s="49"/>
      <c r="L129" s="49"/>
      <c r="M129" s="40">
        <v>5</v>
      </c>
      <c r="N129" s="40">
        <v>3</v>
      </c>
      <c r="O129" s="41" t="s">
        <v>36</v>
      </c>
      <c r="P129" s="42" t="s">
        <v>16</v>
      </c>
      <c r="Q129" s="37"/>
      <c r="R129" s="43">
        <v>5000</v>
      </c>
      <c r="S129" s="43">
        <v>300000</v>
      </c>
      <c r="T129" s="43">
        <v>150000</v>
      </c>
      <c r="U129" s="44">
        <f t="shared" si="9"/>
        <v>5</v>
      </c>
      <c r="V129" s="44">
        <f t="shared" si="10"/>
        <v>300</v>
      </c>
      <c r="W129" s="44">
        <f t="shared" si="11"/>
        <v>150</v>
      </c>
    </row>
    <row r="130" spans="1:23" ht="12.7" customHeight="1" x14ac:dyDescent="0.2">
      <c r="A130" s="3"/>
      <c r="B130" s="49" t="s">
        <v>35</v>
      </c>
      <c r="C130" s="49"/>
      <c r="D130" s="49"/>
      <c r="E130" s="49"/>
      <c r="F130" s="49"/>
      <c r="G130" s="49"/>
      <c r="H130" s="49"/>
      <c r="I130" s="49"/>
      <c r="J130" s="49"/>
      <c r="K130" s="49"/>
      <c r="L130" s="49"/>
      <c r="M130" s="40">
        <v>5</v>
      </c>
      <c r="N130" s="40">
        <v>3</v>
      </c>
      <c r="O130" s="41" t="s">
        <v>34</v>
      </c>
      <c r="P130" s="42" t="s">
        <v>0</v>
      </c>
      <c r="Q130" s="37"/>
      <c r="R130" s="43">
        <v>5000</v>
      </c>
      <c r="S130" s="43">
        <v>207700</v>
      </c>
      <c r="T130" s="43">
        <v>157700</v>
      </c>
      <c r="U130" s="44">
        <f t="shared" si="9"/>
        <v>5</v>
      </c>
      <c r="V130" s="44">
        <f t="shared" si="10"/>
        <v>207.7</v>
      </c>
      <c r="W130" s="44">
        <f t="shared" si="11"/>
        <v>157.69999999999999</v>
      </c>
    </row>
    <row r="131" spans="1:23" ht="25.7" customHeight="1" x14ac:dyDescent="0.2">
      <c r="A131" s="3"/>
      <c r="B131" s="49" t="s">
        <v>20</v>
      </c>
      <c r="C131" s="49"/>
      <c r="D131" s="49"/>
      <c r="E131" s="49"/>
      <c r="F131" s="49"/>
      <c r="G131" s="49"/>
      <c r="H131" s="49"/>
      <c r="I131" s="49"/>
      <c r="J131" s="49"/>
      <c r="K131" s="49"/>
      <c r="L131" s="49"/>
      <c r="M131" s="40">
        <v>5</v>
      </c>
      <c r="N131" s="40">
        <v>3</v>
      </c>
      <c r="O131" s="41" t="s">
        <v>34</v>
      </c>
      <c r="P131" s="42" t="s">
        <v>19</v>
      </c>
      <c r="Q131" s="37"/>
      <c r="R131" s="43">
        <v>5000</v>
      </c>
      <c r="S131" s="43">
        <v>207700</v>
      </c>
      <c r="T131" s="43">
        <v>157700</v>
      </c>
      <c r="U131" s="44">
        <f t="shared" si="9"/>
        <v>5</v>
      </c>
      <c r="V131" s="44">
        <f t="shared" si="10"/>
        <v>207.7</v>
      </c>
      <c r="W131" s="44">
        <f t="shared" si="11"/>
        <v>157.69999999999999</v>
      </c>
    </row>
    <row r="132" spans="1:23" ht="37.6" customHeight="1" x14ac:dyDescent="0.2">
      <c r="A132" s="3"/>
      <c r="B132" s="49" t="s">
        <v>18</v>
      </c>
      <c r="C132" s="49"/>
      <c r="D132" s="49"/>
      <c r="E132" s="49"/>
      <c r="F132" s="49"/>
      <c r="G132" s="49"/>
      <c r="H132" s="49"/>
      <c r="I132" s="49"/>
      <c r="J132" s="49"/>
      <c r="K132" s="49"/>
      <c r="L132" s="49"/>
      <c r="M132" s="40">
        <v>5</v>
      </c>
      <c r="N132" s="40">
        <v>3</v>
      </c>
      <c r="O132" s="41" t="s">
        <v>34</v>
      </c>
      <c r="P132" s="42" t="s">
        <v>16</v>
      </c>
      <c r="Q132" s="37"/>
      <c r="R132" s="43">
        <v>5000</v>
      </c>
      <c r="S132" s="43">
        <v>207700</v>
      </c>
      <c r="T132" s="43">
        <v>157700</v>
      </c>
      <c r="U132" s="44">
        <f t="shared" si="9"/>
        <v>5</v>
      </c>
      <c r="V132" s="44">
        <f t="shared" si="10"/>
        <v>207.7</v>
      </c>
      <c r="W132" s="44">
        <f t="shared" si="11"/>
        <v>157.69999999999999</v>
      </c>
    </row>
    <row r="133" spans="1:23" ht="25.05" customHeight="1" x14ac:dyDescent="0.2">
      <c r="A133" s="3"/>
      <c r="B133" s="49" t="s">
        <v>33</v>
      </c>
      <c r="C133" s="49"/>
      <c r="D133" s="49"/>
      <c r="E133" s="49"/>
      <c r="F133" s="49"/>
      <c r="G133" s="49"/>
      <c r="H133" s="49"/>
      <c r="I133" s="49"/>
      <c r="J133" s="49"/>
      <c r="K133" s="49"/>
      <c r="L133" s="49"/>
      <c r="M133" s="40">
        <v>5</v>
      </c>
      <c r="N133" s="40">
        <v>3</v>
      </c>
      <c r="O133" s="41" t="s">
        <v>32</v>
      </c>
      <c r="P133" s="42" t="s">
        <v>0</v>
      </c>
      <c r="Q133" s="37"/>
      <c r="R133" s="43">
        <v>5000</v>
      </c>
      <c r="S133" s="43">
        <v>160000</v>
      </c>
      <c r="T133" s="43">
        <v>120000</v>
      </c>
      <c r="U133" s="44">
        <f t="shared" si="9"/>
        <v>5</v>
      </c>
      <c r="V133" s="44">
        <f t="shared" si="10"/>
        <v>160</v>
      </c>
      <c r="W133" s="44">
        <f t="shared" si="11"/>
        <v>120</v>
      </c>
    </row>
    <row r="134" spans="1:23" ht="25.7" customHeight="1" x14ac:dyDescent="0.2">
      <c r="A134" s="3"/>
      <c r="B134" s="49" t="s">
        <v>20</v>
      </c>
      <c r="C134" s="49"/>
      <c r="D134" s="49"/>
      <c r="E134" s="49"/>
      <c r="F134" s="49"/>
      <c r="G134" s="49"/>
      <c r="H134" s="49"/>
      <c r="I134" s="49"/>
      <c r="J134" s="49"/>
      <c r="K134" s="49"/>
      <c r="L134" s="49"/>
      <c r="M134" s="40">
        <v>5</v>
      </c>
      <c r="N134" s="40">
        <v>3</v>
      </c>
      <c r="O134" s="41" t="s">
        <v>32</v>
      </c>
      <c r="P134" s="42" t="s">
        <v>19</v>
      </c>
      <c r="Q134" s="37"/>
      <c r="R134" s="43">
        <v>5000</v>
      </c>
      <c r="S134" s="43">
        <v>160000</v>
      </c>
      <c r="T134" s="43">
        <v>120000</v>
      </c>
      <c r="U134" s="44">
        <f t="shared" si="9"/>
        <v>5</v>
      </c>
      <c r="V134" s="44">
        <f t="shared" si="10"/>
        <v>160</v>
      </c>
      <c r="W134" s="44">
        <f t="shared" si="11"/>
        <v>120</v>
      </c>
    </row>
    <row r="135" spans="1:23" ht="36.950000000000003" customHeight="1" x14ac:dyDescent="0.2">
      <c r="A135" s="3"/>
      <c r="B135" s="49" t="s">
        <v>18</v>
      </c>
      <c r="C135" s="49"/>
      <c r="D135" s="49"/>
      <c r="E135" s="49"/>
      <c r="F135" s="49"/>
      <c r="G135" s="49"/>
      <c r="H135" s="49"/>
      <c r="I135" s="49"/>
      <c r="J135" s="49"/>
      <c r="K135" s="49"/>
      <c r="L135" s="49"/>
      <c r="M135" s="40">
        <v>5</v>
      </c>
      <c r="N135" s="40">
        <v>3</v>
      </c>
      <c r="O135" s="41" t="s">
        <v>32</v>
      </c>
      <c r="P135" s="42" t="s">
        <v>16</v>
      </c>
      <c r="Q135" s="37"/>
      <c r="R135" s="43">
        <v>5000</v>
      </c>
      <c r="S135" s="43">
        <v>160000</v>
      </c>
      <c r="T135" s="43">
        <v>120000</v>
      </c>
      <c r="U135" s="44">
        <f t="shared" si="9"/>
        <v>5</v>
      </c>
      <c r="V135" s="44">
        <f t="shared" si="10"/>
        <v>160</v>
      </c>
      <c r="W135" s="44">
        <f t="shared" si="11"/>
        <v>120</v>
      </c>
    </row>
    <row r="136" spans="1:23" ht="40.700000000000003" customHeight="1" x14ac:dyDescent="0.2">
      <c r="A136" s="3"/>
      <c r="B136" s="49" t="s">
        <v>31</v>
      </c>
      <c r="C136" s="49"/>
      <c r="D136" s="49"/>
      <c r="E136" s="49"/>
      <c r="F136" s="49"/>
      <c r="G136" s="49"/>
      <c r="H136" s="49"/>
      <c r="I136" s="49"/>
      <c r="J136" s="49"/>
      <c r="K136" s="49"/>
      <c r="L136" s="49"/>
      <c r="M136" s="40">
        <v>5</v>
      </c>
      <c r="N136" s="40">
        <v>3</v>
      </c>
      <c r="O136" s="41" t="s">
        <v>30</v>
      </c>
      <c r="P136" s="42" t="s">
        <v>0</v>
      </c>
      <c r="Q136" s="37"/>
      <c r="R136" s="43">
        <v>5000</v>
      </c>
      <c r="S136" s="43">
        <v>5000</v>
      </c>
      <c r="T136" s="43">
        <v>5000</v>
      </c>
      <c r="U136" s="44">
        <f t="shared" si="9"/>
        <v>5</v>
      </c>
      <c r="V136" s="44">
        <f t="shared" si="10"/>
        <v>5</v>
      </c>
      <c r="W136" s="44">
        <f t="shared" si="11"/>
        <v>5</v>
      </c>
    </row>
    <row r="137" spans="1:23" ht="48.85" customHeight="1" x14ac:dyDescent="0.2">
      <c r="A137" s="3"/>
      <c r="B137" s="49" t="s">
        <v>29</v>
      </c>
      <c r="C137" s="49"/>
      <c r="D137" s="49"/>
      <c r="E137" s="49"/>
      <c r="F137" s="49"/>
      <c r="G137" s="49"/>
      <c r="H137" s="49"/>
      <c r="I137" s="49"/>
      <c r="J137" s="49"/>
      <c r="K137" s="49"/>
      <c r="L137" s="49"/>
      <c r="M137" s="40">
        <v>5</v>
      </c>
      <c r="N137" s="40">
        <v>3</v>
      </c>
      <c r="O137" s="41" t="s">
        <v>28</v>
      </c>
      <c r="P137" s="42" t="s">
        <v>0</v>
      </c>
      <c r="Q137" s="37"/>
      <c r="R137" s="43">
        <v>5000</v>
      </c>
      <c r="S137" s="43">
        <v>5000</v>
      </c>
      <c r="T137" s="43">
        <v>5000</v>
      </c>
      <c r="U137" s="44">
        <f t="shared" si="9"/>
        <v>5</v>
      </c>
      <c r="V137" s="44">
        <f t="shared" si="10"/>
        <v>5</v>
      </c>
      <c r="W137" s="44">
        <f t="shared" si="11"/>
        <v>5</v>
      </c>
    </row>
    <row r="138" spans="1:23" ht="24.45" customHeight="1" x14ac:dyDescent="0.2">
      <c r="A138" s="3"/>
      <c r="B138" s="49" t="s">
        <v>20</v>
      </c>
      <c r="C138" s="49"/>
      <c r="D138" s="49"/>
      <c r="E138" s="49"/>
      <c r="F138" s="49"/>
      <c r="G138" s="49"/>
      <c r="H138" s="49"/>
      <c r="I138" s="49"/>
      <c r="J138" s="49"/>
      <c r="K138" s="49"/>
      <c r="L138" s="49"/>
      <c r="M138" s="40">
        <v>5</v>
      </c>
      <c r="N138" s="40">
        <v>3</v>
      </c>
      <c r="O138" s="41" t="s">
        <v>28</v>
      </c>
      <c r="P138" s="42" t="s">
        <v>19</v>
      </c>
      <c r="Q138" s="37"/>
      <c r="R138" s="43">
        <v>5000</v>
      </c>
      <c r="S138" s="43">
        <v>5000</v>
      </c>
      <c r="T138" s="43">
        <v>5000</v>
      </c>
      <c r="U138" s="44">
        <f t="shared" si="9"/>
        <v>5</v>
      </c>
      <c r="V138" s="44">
        <f t="shared" si="10"/>
        <v>5</v>
      </c>
      <c r="W138" s="44">
        <f t="shared" si="11"/>
        <v>5</v>
      </c>
    </row>
    <row r="139" spans="1:23" ht="36.35" customHeight="1" x14ac:dyDescent="0.2">
      <c r="A139" s="3"/>
      <c r="B139" s="49" t="s">
        <v>18</v>
      </c>
      <c r="C139" s="49"/>
      <c r="D139" s="49"/>
      <c r="E139" s="49"/>
      <c r="F139" s="49"/>
      <c r="G139" s="49"/>
      <c r="H139" s="49"/>
      <c r="I139" s="49"/>
      <c r="J139" s="49"/>
      <c r="K139" s="49"/>
      <c r="L139" s="49"/>
      <c r="M139" s="40">
        <v>5</v>
      </c>
      <c r="N139" s="40">
        <v>3</v>
      </c>
      <c r="O139" s="41" t="s">
        <v>28</v>
      </c>
      <c r="P139" s="42" t="s">
        <v>16</v>
      </c>
      <c r="Q139" s="37"/>
      <c r="R139" s="43">
        <v>5000</v>
      </c>
      <c r="S139" s="43">
        <v>5000</v>
      </c>
      <c r="T139" s="43">
        <v>5000</v>
      </c>
      <c r="U139" s="44">
        <f t="shared" ref="U139:U156" si="12">R139/$T$6</f>
        <v>5</v>
      </c>
      <c r="V139" s="44">
        <f t="shared" ref="V139:V156" si="13">S139/$T$6</f>
        <v>5</v>
      </c>
      <c r="W139" s="44">
        <f t="shared" ref="W139:W156" si="14">T139/$T$6</f>
        <v>5</v>
      </c>
    </row>
    <row r="140" spans="1:23" ht="57.6" customHeight="1" x14ac:dyDescent="0.2">
      <c r="A140" s="3"/>
      <c r="B140" s="49" t="s">
        <v>27</v>
      </c>
      <c r="C140" s="49"/>
      <c r="D140" s="49"/>
      <c r="E140" s="49"/>
      <c r="F140" s="49"/>
      <c r="G140" s="49"/>
      <c r="H140" s="49"/>
      <c r="I140" s="49"/>
      <c r="J140" s="49"/>
      <c r="K140" s="49"/>
      <c r="L140" s="49"/>
      <c r="M140" s="40">
        <v>5</v>
      </c>
      <c r="N140" s="40">
        <v>3</v>
      </c>
      <c r="O140" s="41" t="s">
        <v>26</v>
      </c>
      <c r="P140" s="42" t="s">
        <v>0</v>
      </c>
      <c r="Q140" s="37"/>
      <c r="R140" s="43">
        <v>5000</v>
      </c>
      <c r="S140" s="43">
        <v>5000</v>
      </c>
      <c r="T140" s="43">
        <v>5000</v>
      </c>
      <c r="U140" s="44">
        <f t="shared" si="12"/>
        <v>5</v>
      </c>
      <c r="V140" s="44">
        <f t="shared" si="13"/>
        <v>5</v>
      </c>
      <c r="W140" s="44">
        <f t="shared" si="14"/>
        <v>5</v>
      </c>
    </row>
    <row r="141" spans="1:23" ht="26.3" customHeight="1" x14ac:dyDescent="0.2">
      <c r="A141" s="3"/>
      <c r="B141" s="49" t="s">
        <v>25</v>
      </c>
      <c r="C141" s="49"/>
      <c r="D141" s="49"/>
      <c r="E141" s="49"/>
      <c r="F141" s="49"/>
      <c r="G141" s="49"/>
      <c r="H141" s="49"/>
      <c r="I141" s="49"/>
      <c r="J141" s="49"/>
      <c r="K141" s="49"/>
      <c r="L141" s="49"/>
      <c r="M141" s="40">
        <v>5</v>
      </c>
      <c r="N141" s="40">
        <v>3</v>
      </c>
      <c r="O141" s="41" t="s">
        <v>24</v>
      </c>
      <c r="P141" s="42" t="s">
        <v>0</v>
      </c>
      <c r="Q141" s="37"/>
      <c r="R141" s="43">
        <v>5000</v>
      </c>
      <c r="S141" s="43">
        <v>5000</v>
      </c>
      <c r="T141" s="43">
        <v>5000</v>
      </c>
      <c r="U141" s="44">
        <f t="shared" si="12"/>
        <v>5</v>
      </c>
      <c r="V141" s="44">
        <f t="shared" si="13"/>
        <v>5</v>
      </c>
      <c r="W141" s="44">
        <f t="shared" si="14"/>
        <v>5</v>
      </c>
    </row>
    <row r="142" spans="1:23" ht="20.7" customHeight="1" x14ac:dyDescent="0.2">
      <c r="A142" s="3"/>
      <c r="B142" s="49" t="s">
        <v>20</v>
      </c>
      <c r="C142" s="49"/>
      <c r="D142" s="49"/>
      <c r="E142" s="49"/>
      <c r="F142" s="49"/>
      <c r="G142" s="49"/>
      <c r="H142" s="49"/>
      <c r="I142" s="49"/>
      <c r="J142" s="49"/>
      <c r="K142" s="49"/>
      <c r="L142" s="49"/>
      <c r="M142" s="40">
        <v>5</v>
      </c>
      <c r="N142" s="40">
        <v>3</v>
      </c>
      <c r="O142" s="41" t="s">
        <v>24</v>
      </c>
      <c r="P142" s="42" t="s">
        <v>19</v>
      </c>
      <c r="Q142" s="37"/>
      <c r="R142" s="43">
        <v>5000</v>
      </c>
      <c r="S142" s="43">
        <v>5000</v>
      </c>
      <c r="T142" s="43">
        <v>5000</v>
      </c>
      <c r="U142" s="44">
        <f t="shared" si="12"/>
        <v>5</v>
      </c>
      <c r="V142" s="44">
        <f t="shared" si="13"/>
        <v>5</v>
      </c>
      <c r="W142" s="44">
        <f t="shared" si="14"/>
        <v>5</v>
      </c>
    </row>
    <row r="143" spans="1:23" ht="36.35" customHeight="1" x14ac:dyDescent="0.2">
      <c r="A143" s="3"/>
      <c r="B143" s="49" t="s">
        <v>18</v>
      </c>
      <c r="C143" s="49"/>
      <c r="D143" s="49"/>
      <c r="E143" s="49"/>
      <c r="F143" s="49"/>
      <c r="G143" s="49"/>
      <c r="H143" s="49"/>
      <c r="I143" s="49"/>
      <c r="J143" s="49"/>
      <c r="K143" s="49"/>
      <c r="L143" s="49"/>
      <c r="M143" s="40">
        <v>5</v>
      </c>
      <c r="N143" s="40">
        <v>3</v>
      </c>
      <c r="O143" s="41" t="s">
        <v>24</v>
      </c>
      <c r="P143" s="42" t="s">
        <v>16</v>
      </c>
      <c r="Q143" s="37"/>
      <c r="R143" s="43">
        <v>5000</v>
      </c>
      <c r="S143" s="43">
        <v>5000</v>
      </c>
      <c r="T143" s="43">
        <v>5000</v>
      </c>
      <c r="U143" s="44">
        <f t="shared" si="12"/>
        <v>5</v>
      </c>
      <c r="V143" s="44">
        <f t="shared" si="13"/>
        <v>5</v>
      </c>
      <c r="W143" s="44">
        <f t="shared" si="14"/>
        <v>5</v>
      </c>
    </row>
    <row r="144" spans="1:23" ht="36.35" customHeight="1" x14ac:dyDescent="0.2">
      <c r="A144" s="3"/>
      <c r="B144" s="49" t="s">
        <v>23</v>
      </c>
      <c r="C144" s="49"/>
      <c r="D144" s="49"/>
      <c r="E144" s="49"/>
      <c r="F144" s="49"/>
      <c r="G144" s="49"/>
      <c r="H144" s="49"/>
      <c r="I144" s="49"/>
      <c r="J144" s="49"/>
      <c r="K144" s="49"/>
      <c r="L144" s="49"/>
      <c r="M144" s="40">
        <v>5</v>
      </c>
      <c r="N144" s="40">
        <v>3</v>
      </c>
      <c r="O144" s="41" t="s">
        <v>22</v>
      </c>
      <c r="P144" s="42" t="s">
        <v>0</v>
      </c>
      <c r="Q144" s="37"/>
      <c r="R144" s="43">
        <v>40000</v>
      </c>
      <c r="S144" s="43">
        <v>40000</v>
      </c>
      <c r="T144" s="43">
        <v>40000</v>
      </c>
      <c r="U144" s="44">
        <f t="shared" si="12"/>
        <v>40</v>
      </c>
      <c r="V144" s="44">
        <f t="shared" si="13"/>
        <v>40</v>
      </c>
      <c r="W144" s="44">
        <f t="shared" si="14"/>
        <v>40</v>
      </c>
    </row>
    <row r="145" spans="1:23" ht="12.7" customHeight="1" x14ac:dyDescent="0.2">
      <c r="A145" s="3"/>
      <c r="B145" s="49" t="s">
        <v>21</v>
      </c>
      <c r="C145" s="49"/>
      <c r="D145" s="49"/>
      <c r="E145" s="49"/>
      <c r="F145" s="49"/>
      <c r="G145" s="49"/>
      <c r="H145" s="49"/>
      <c r="I145" s="49"/>
      <c r="J145" s="49"/>
      <c r="K145" s="49"/>
      <c r="L145" s="49"/>
      <c r="M145" s="40">
        <v>5</v>
      </c>
      <c r="N145" s="40">
        <v>3</v>
      </c>
      <c r="O145" s="41" t="s">
        <v>17</v>
      </c>
      <c r="P145" s="42" t="s">
        <v>0</v>
      </c>
      <c r="Q145" s="37"/>
      <c r="R145" s="43">
        <v>40000</v>
      </c>
      <c r="S145" s="43">
        <v>40000</v>
      </c>
      <c r="T145" s="43">
        <v>40000</v>
      </c>
      <c r="U145" s="44">
        <f t="shared" si="12"/>
        <v>40</v>
      </c>
      <c r="V145" s="44">
        <f t="shared" si="13"/>
        <v>40</v>
      </c>
      <c r="W145" s="44">
        <f t="shared" si="14"/>
        <v>40</v>
      </c>
    </row>
    <row r="146" spans="1:23" ht="20.7" customHeight="1" x14ac:dyDescent="0.2">
      <c r="A146" s="3"/>
      <c r="B146" s="49" t="s">
        <v>20</v>
      </c>
      <c r="C146" s="49"/>
      <c r="D146" s="49"/>
      <c r="E146" s="49"/>
      <c r="F146" s="49"/>
      <c r="G146" s="49"/>
      <c r="H146" s="49"/>
      <c r="I146" s="49"/>
      <c r="J146" s="49"/>
      <c r="K146" s="49"/>
      <c r="L146" s="49"/>
      <c r="M146" s="40">
        <v>5</v>
      </c>
      <c r="N146" s="40">
        <v>3</v>
      </c>
      <c r="O146" s="41" t="s">
        <v>17</v>
      </c>
      <c r="P146" s="42" t="s">
        <v>19</v>
      </c>
      <c r="Q146" s="37"/>
      <c r="R146" s="43">
        <v>40000</v>
      </c>
      <c r="S146" s="43">
        <v>40000</v>
      </c>
      <c r="T146" s="43">
        <v>40000</v>
      </c>
      <c r="U146" s="44">
        <f t="shared" si="12"/>
        <v>40</v>
      </c>
      <c r="V146" s="44">
        <f t="shared" si="13"/>
        <v>40</v>
      </c>
      <c r="W146" s="44">
        <f t="shared" si="14"/>
        <v>40</v>
      </c>
    </row>
    <row r="147" spans="1:23" ht="34.450000000000003" customHeight="1" x14ac:dyDescent="0.2">
      <c r="A147" s="3"/>
      <c r="B147" s="49" t="s">
        <v>18</v>
      </c>
      <c r="C147" s="49"/>
      <c r="D147" s="49"/>
      <c r="E147" s="49"/>
      <c r="F147" s="49"/>
      <c r="G147" s="49"/>
      <c r="H147" s="49"/>
      <c r="I147" s="49"/>
      <c r="J147" s="49"/>
      <c r="K147" s="49"/>
      <c r="L147" s="49"/>
      <c r="M147" s="40">
        <v>5</v>
      </c>
      <c r="N147" s="40">
        <v>3</v>
      </c>
      <c r="O147" s="41" t="s">
        <v>17</v>
      </c>
      <c r="P147" s="42" t="s">
        <v>16</v>
      </c>
      <c r="Q147" s="37"/>
      <c r="R147" s="43">
        <v>40000</v>
      </c>
      <c r="S147" s="43">
        <v>40000</v>
      </c>
      <c r="T147" s="43">
        <v>40000</v>
      </c>
      <c r="U147" s="44">
        <f t="shared" si="12"/>
        <v>40</v>
      </c>
      <c r="V147" s="44">
        <f t="shared" si="13"/>
        <v>40</v>
      </c>
      <c r="W147" s="44">
        <f t="shared" si="14"/>
        <v>40</v>
      </c>
    </row>
    <row r="148" spans="1:23" ht="12.7" customHeight="1" x14ac:dyDescent="0.2">
      <c r="A148" s="3"/>
      <c r="B148" s="53" t="s">
        <v>15</v>
      </c>
      <c r="C148" s="53"/>
      <c r="D148" s="53"/>
      <c r="E148" s="53"/>
      <c r="F148" s="53"/>
      <c r="G148" s="53"/>
      <c r="H148" s="53"/>
      <c r="I148" s="53"/>
      <c r="J148" s="53"/>
      <c r="K148" s="53"/>
      <c r="L148" s="53"/>
      <c r="M148" s="34">
        <v>10</v>
      </c>
      <c r="N148" s="34">
        <v>0</v>
      </c>
      <c r="O148" s="35" t="s">
        <v>0</v>
      </c>
      <c r="P148" s="36" t="s">
        <v>0</v>
      </c>
      <c r="Q148" s="37"/>
      <c r="R148" s="38">
        <v>57600</v>
      </c>
      <c r="S148" s="38">
        <v>57600</v>
      </c>
      <c r="T148" s="38">
        <v>57600</v>
      </c>
      <c r="U148" s="39">
        <f t="shared" si="12"/>
        <v>57.6</v>
      </c>
      <c r="V148" s="39">
        <f t="shared" si="13"/>
        <v>57.6</v>
      </c>
      <c r="W148" s="39">
        <f t="shared" si="14"/>
        <v>57.6</v>
      </c>
    </row>
    <row r="149" spans="1:23" ht="12.7" customHeight="1" x14ac:dyDescent="0.2">
      <c r="A149" s="3"/>
      <c r="B149" s="49" t="s">
        <v>14</v>
      </c>
      <c r="C149" s="49"/>
      <c r="D149" s="49"/>
      <c r="E149" s="49"/>
      <c r="F149" s="49"/>
      <c r="G149" s="49"/>
      <c r="H149" s="49"/>
      <c r="I149" s="49"/>
      <c r="J149" s="49"/>
      <c r="K149" s="49"/>
      <c r="L149" s="49"/>
      <c r="M149" s="40">
        <v>10</v>
      </c>
      <c r="N149" s="40">
        <v>1</v>
      </c>
      <c r="O149" s="41" t="s">
        <v>0</v>
      </c>
      <c r="P149" s="42" t="s">
        <v>0</v>
      </c>
      <c r="Q149" s="37"/>
      <c r="R149" s="43">
        <v>57600</v>
      </c>
      <c r="S149" s="43">
        <v>57600</v>
      </c>
      <c r="T149" s="43">
        <v>57600</v>
      </c>
      <c r="U149" s="44">
        <f t="shared" si="12"/>
        <v>57.6</v>
      </c>
      <c r="V149" s="44">
        <f t="shared" si="13"/>
        <v>57.6</v>
      </c>
      <c r="W149" s="44">
        <f t="shared" si="14"/>
        <v>57.6</v>
      </c>
    </row>
    <row r="150" spans="1:23" ht="20.7" customHeight="1" x14ac:dyDescent="0.2">
      <c r="A150" s="3"/>
      <c r="B150" s="49" t="s">
        <v>13</v>
      </c>
      <c r="C150" s="49"/>
      <c r="D150" s="49"/>
      <c r="E150" s="49"/>
      <c r="F150" s="49"/>
      <c r="G150" s="49"/>
      <c r="H150" s="49"/>
      <c r="I150" s="49"/>
      <c r="J150" s="49"/>
      <c r="K150" s="49"/>
      <c r="L150" s="49"/>
      <c r="M150" s="40">
        <v>10</v>
      </c>
      <c r="N150" s="40">
        <v>1</v>
      </c>
      <c r="O150" s="41" t="s">
        <v>12</v>
      </c>
      <c r="P150" s="42" t="s">
        <v>0</v>
      </c>
      <c r="Q150" s="37"/>
      <c r="R150" s="43">
        <v>57600</v>
      </c>
      <c r="S150" s="43">
        <v>57600</v>
      </c>
      <c r="T150" s="43">
        <v>57600</v>
      </c>
      <c r="U150" s="44">
        <f t="shared" si="12"/>
        <v>57.6</v>
      </c>
      <c r="V150" s="44">
        <f t="shared" si="13"/>
        <v>57.6</v>
      </c>
      <c r="W150" s="44">
        <f t="shared" si="14"/>
        <v>57.6</v>
      </c>
    </row>
    <row r="151" spans="1:23" ht="12.7" customHeight="1" x14ac:dyDescent="0.2">
      <c r="A151" s="3"/>
      <c r="B151" s="49" t="s">
        <v>11</v>
      </c>
      <c r="C151" s="49"/>
      <c r="D151" s="49"/>
      <c r="E151" s="49"/>
      <c r="F151" s="49"/>
      <c r="G151" s="49"/>
      <c r="H151" s="49"/>
      <c r="I151" s="49"/>
      <c r="J151" s="49"/>
      <c r="K151" s="49"/>
      <c r="L151" s="49"/>
      <c r="M151" s="40">
        <v>10</v>
      </c>
      <c r="N151" s="40">
        <v>1</v>
      </c>
      <c r="O151" s="41" t="s">
        <v>10</v>
      </c>
      <c r="P151" s="42" t="s">
        <v>0</v>
      </c>
      <c r="Q151" s="37"/>
      <c r="R151" s="43">
        <v>57600</v>
      </c>
      <c r="S151" s="43">
        <v>57600</v>
      </c>
      <c r="T151" s="43">
        <v>57600</v>
      </c>
      <c r="U151" s="44">
        <f t="shared" si="12"/>
        <v>57.6</v>
      </c>
      <c r="V151" s="44">
        <f t="shared" si="13"/>
        <v>57.6</v>
      </c>
      <c r="W151" s="44">
        <f t="shared" si="14"/>
        <v>57.6</v>
      </c>
    </row>
    <row r="152" spans="1:23" ht="12.7" customHeight="1" x14ac:dyDescent="0.2">
      <c r="A152" s="3"/>
      <c r="B152" s="49" t="s">
        <v>9</v>
      </c>
      <c r="C152" s="49"/>
      <c r="D152" s="49"/>
      <c r="E152" s="49"/>
      <c r="F152" s="49"/>
      <c r="G152" s="49"/>
      <c r="H152" s="49"/>
      <c r="I152" s="49"/>
      <c r="J152" s="49"/>
      <c r="K152" s="49"/>
      <c r="L152" s="49"/>
      <c r="M152" s="40">
        <v>10</v>
      </c>
      <c r="N152" s="40">
        <v>1</v>
      </c>
      <c r="O152" s="41" t="s">
        <v>5</v>
      </c>
      <c r="P152" s="42" t="s">
        <v>0</v>
      </c>
      <c r="Q152" s="37"/>
      <c r="R152" s="43">
        <v>57600</v>
      </c>
      <c r="S152" s="43">
        <v>57600</v>
      </c>
      <c r="T152" s="43">
        <v>57600</v>
      </c>
      <c r="U152" s="44">
        <f t="shared" si="12"/>
        <v>57.6</v>
      </c>
      <c r="V152" s="44">
        <f t="shared" si="13"/>
        <v>57.6</v>
      </c>
      <c r="W152" s="44">
        <f t="shared" si="14"/>
        <v>57.6</v>
      </c>
    </row>
    <row r="153" spans="1:23" ht="20.7" customHeight="1" x14ac:dyDescent="0.2">
      <c r="A153" s="3"/>
      <c r="B153" s="49" t="s">
        <v>8</v>
      </c>
      <c r="C153" s="49"/>
      <c r="D153" s="49"/>
      <c r="E153" s="49"/>
      <c r="F153" s="49"/>
      <c r="G153" s="49"/>
      <c r="H153" s="49"/>
      <c r="I153" s="49"/>
      <c r="J153" s="49"/>
      <c r="K153" s="49"/>
      <c r="L153" s="49"/>
      <c r="M153" s="40">
        <v>10</v>
      </c>
      <c r="N153" s="40">
        <v>1</v>
      </c>
      <c r="O153" s="41" t="s">
        <v>5</v>
      </c>
      <c r="P153" s="42" t="s">
        <v>7</v>
      </c>
      <c r="Q153" s="37"/>
      <c r="R153" s="43">
        <v>57600</v>
      </c>
      <c r="S153" s="43">
        <v>57600</v>
      </c>
      <c r="T153" s="43">
        <v>57600</v>
      </c>
      <c r="U153" s="44">
        <f t="shared" si="12"/>
        <v>57.6</v>
      </c>
      <c r="V153" s="44">
        <f t="shared" si="13"/>
        <v>57.6</v>
      </c>
      <c r="W153" s="44">
        <f t="shared" si="14"/>
        <v>57.6</v>
      </c>
    </row>
    <row r="154" spans="1:23" ht="20.7" customHeight="1" x14ac:dyDescent="0.2">
      <c r="A154" s="3"/>
      <c r="B154" s="49" t="s">
        <v>6</v>
      </c>
      <c r="C154" s="49"/>
      <c r="D154" s="49"/>
      <c r="E154" s="49"/>
      <c r="F154" s="49"/>
      <c r="G154" s="49"/>
      <c r="H154" s="49"/>
      <c r="I154" s="49"/>
      <c r="J154" s="49"/>
      <c r="K154" s="49"/>
      <c r="L154" s="49"/>
      <c r="M154" s="40">
        <v>10</v>
      </c>
      <c r="N154" s="40">
        <v>1</v>
      </c>
      <c r="O154" s="41" t="s">
        <v>5</v>
      </c>
      <c r="P154" s="42" t="s">
        <v>4</v>
      </c>
      <c r="Q154" s="37"/>
      <c r="R154" s="43">
        <v>57600</v>
      </c>
      <c r="S154" s="43">
        <v>57600</v>
      </c>
      <c r="T154" s="43">
        <v>57600</v>
      </c>
      <c r="U154" s="44">
        <f t="shared" si="12"/>
        <v>57.6</v>
      </c>
      <c r="V154" s="44">
        <f t="shared" si="13"/>
        <v>57.6</v>
      </c>
      <c r="W154" s="44">
        <f t="shared" si="14"/>
        <v>57.6</v>
      </c>
    </row>
    <row r="155" spans="1:23" ht="12.55" hidden="1" customHeight="1" x14ac:dyDescent="0.2">
      <c r="A155" s="3"/>
      <c r="B155" s="45"/>
      <c r="C155" s="45"/>
      <c r="D155" s="45"/>
      <c r="E155" s="45"/>
      <c r="F155" s="45"/>
      <c r="G155" s="45"/>
      <c r="H155" s="45"/>
      <c r="I155" s="45"/>
      <c r="J155" s="45"/>
      <c r="K155" s="45"/>
      <c r="L155" s="45"/>
      <c r="M155" s="46">
        <v>0</v>
      </c>
      <c r="N155" s="46">
        <v>0</v>
      </c>
      <c r="O155" s="46" t="s">
        <v>3</v>
      </c>
      <c r="P155" s="46" t="s">
        <v>2</v>
      </c>
      <c r="Q155" s="46">
        <v>0</v>
      </c>
      <c r="R155" s="47">
        <v>22099600</v>
      </c>
      <c r="S155" s="47">
        <v>12137200</v>
      </c>
      <c r="T155" s="47">
        <v>12520300</v>
      </c>
      <c r="U155" s="44">
        <f t="shared" si="12"/>
        <v>22099.599999999999</v>
      </c>
      <c r="V155" s="44">
        <f t="shared" si="13"/>
        <v>12137.2</v>
      </c>
      <c r="W155" s="44">
        <f t="shared" si="14"/>
        <v>12520.3</v>
      </c>
    </row>
    <row r="156" spans="1:23" ht="12.7" customHeight="1" x14ac:dyDescent="0.2">
      <c r="A156" s="2"/>
      <c r="B156" s="50" t="s">
        <v>1</v>
      </c>
      <c r="C156" s="51"/>
      <c r="D156" s="51"/>
      <c r="E156" s="51"/>
      <c r="F156" s="51"/>
      <c r="G156" s="51"/>
      <c r="H156" s="51"/>
      <c r="I156" s="52"/>
      <c r="J156" s="45"/>
      <c r="K156" s="45"/>
      <c r="L156" s="45"/>
      <c r="M156" s="48">
        <v>0</v>
      </c>
      <c r="N156" s="48">
        <v>0</v>
      </c>
      <c r="O156" s="48">
        <v>0</v>
      </c>
      <c r="P156" s="48">
        <v>0</v>
      </c>
      <c r="Q156" s="46">
        <v>0</v>
      </c>
      <c r="R156" s="38">
        <v>22099600</v>
      </c>
      <c r="S156" s="38">
        <v>12137200</v>
      </c>
      <c r="T156" s="38">
        <v>12520300</v>
      </c>
      <c r="U156" s="39">
        <f t="shared" si="12"/>
        <v>22099.599999999999</v>
      </c>
      <c r="V156" s="39">
        <f t="shared" si="13"/>
        <v>12137.2</v>
      </c>
      <c r="W156" s="39">
        <f t="shared" si="14"/>
        <v>12520.3</v>
      </c>
    </row>
    <row r="157" spans="1:23" ht="12.7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</sheetData>
  <mergeCells count="154">
    <mergeCell ref="U7:W7"/>
    <mergeCell ref="A5:W5"/>
    <mergeCell ref="U1:W4"/>
    <mergeCell ref="B7:B8"/>
    <mergeCell ref="M7:M8"/>
    <mergeCell ref="N7:N8"/>
    <mergeCell ref="O7:O8"/>
    <mergeCell ref="P7:P8"/>
    <mergeCell ref="R7:T7"/>
    <mergeCell ref="B11:L11"/>
    <mergeCell ref="B81:L81"/>
    <mergeCell ref="B88:L88"/>
    <mergeCell ref="B107:L107"/>
    <mergeCell ref="B148:L148"/>
    <mergeCell ref="B12:L12"/>
    <mergeCell ref="B18:L18"/>
    <mergeCell ref="B32:L32"/>
    <mergeCell ref="B41:L41"/>
    <mergeCell ref="B47:L47"/>
    <mergeCell ref="B116:L116"/>
    <mergeCell ref="B101:L101"/>
    <mergeCell ref="B104:L104"/>
    <mergeCell ref="B110:L110"/>
    <mergeCell ref="B113:L113"/>
    <mergeCell ref="B106:L106"/>
    <mergeCell ref="B112:L112"/>
    <mergeCell ref="B108:L108"/>
    <mergeCell ref="B118:L118"/>
    <mergeCell ref="B121:L121"/>
    <mergeCell ref="B124:L124"/>
    <mergeCell ref="B127:L127"/>
    <mergeCell ref="B130:L130"/>
    <mergeCell ref="B133:L133"/>
    <mergeCell ref="B149:L149"/>
    <mergeCell ref="B13:L13"/>
    <mergeCell ref="B19:L19"/>
    <mergeCell ref="B33:L33"/>
    <mergeCell ref="B42:L42"/>
    <mergeCell ref="B48:L48"/>
    <mergeCell ref="B53:L53"/>
    <mergeCell ref="B83:L83"/>
    <mergeCell ref="B90:L90"/>
    <mergeCell ref="B109:L109"/>
    <mergeCell ref="B117:L117"/>
    <mergeCell ref="B136:L136"/>
    <mergeCell ref="B57:L57"/>
    <mergeCell ref="B60:L60"/>
    <mergeCell ref="B63:L63"/>
    <mergeCell ref="B66:L66"/>
    <mergeCell ref="B140:L140"/>
    <mergeCell ref="B144:L144"/>
    <mergeCell ref="B80:L80"/>
    <mergeCell ref="B87:L87"/>
    <mergeCell ref="B82:L82"/>
    <mergeCell ref="B89:L89"/>
    <mergeCell ref="B95:L95"/>
    <mergeCell ref="B98:L98"/>
    <mergeCell ref="B150:L150"/>
    <mergeCell ref="B14:L14"/>
    <mergeCell ref="B20:L20"/>
    <mergeCell ref="B34:L34"/>
    <mergeCell ref="B43:L43"/>
    <mergeCell ref="B84:L84"/>
    <mergeCell ref="B50:L50"/>
    <mergeCell ref="B54:L54"/>
    <mergeCell ref="B151:L151"/>
    <mergeCell ref="B49:L49"/>
    <mergeCell ref="B91:L91"/>
    <mergeCell ref="B15:L15"/>
    <mergeCell ref="B21:L21"/>
    <mergeCell ref="B26:L26"/>
    <mergeCell ref="B29:L29"/>
    <mergeCell ref="B35:L35"/>
    <mergeCell ref="B38:L38"/>
    <mergeCell ref="B44:L44"/>
    <mergeCell ref="B72:L72"/>
    <mergeCell ref="B75:L75"/>
    <mergeCell ref="B78:L78"/>
    <mergeCell ref="B85:L85"/>
    <mergeCell ref="B92:L92"/>
    <mergeCell ref="B86:L86"/>
    <mergeCell ref="B129:L129"/>
    <mergeCell ref="B132:L132"/>
    <mergeCell ref="B137:L137"/>
    <mergeCell ref="B141:L141"/>
    <mergeCell ref="B145:L145"/>
    <mergeCell ref="B152:L152"/>
    <mergeCell ref="B16:L16"/>
    <mergeCell ref="B22:L22"/>
    <mergeCell ref="B24:L24"/>
    <mergeCell ref="B27:L27"/>
    <mergeCell ref="B30:L30"/>
    <mergeCell ref="B36:L36"/>
    <mergeCell ref="B73:L73"/>
    <mergeCell ref="B76:L76"/>
    <mergeCell ref="B79:L79"/>
    <mergeCell ref="B39:L39"/>
    <mergeCell ref="B45:L45"/>
    <mergeCell ref="B51:L51"/>
    <mergeCell ref="B55:L55"/>
    <mergeCell ref="B58:L58"/>
    <mergeCell ref="B61:L61"/>
    <mergeCell ref="B69:L69"/>
    <mergeCell ref="B93:L93"/>
    <mergeCell ref="B96:L96"/>
    <mergeCell ref="B126:L126"/>
    <mergeCell ref="B99:L99"/>
    <mergeCell ref="B102:L102"/>
    <mergeCell ref="B105:L105"/>
    <mergeCell ref="B111:L111"/>
    <mergeCell ref="B94:L94"/>
    <mergeCell ref="B97:L97"/>
    <mergeCell ref="B100:L100"/>
    <mergeCell ref="B103:L103"/>
    <mergeCell ref="B114:L114"/>
    <mergeCell ref="B17:L17"/>
    <mergeCell ref="B23:L23"/>
    <mergeCell ref="B25:L25"/>
    <mergeCell ref="B28:L28"/>
    <mergeCell ref="B31:L31"/>
    <mergeCell ref="B77:L77"/>
    <mergeCell ref="B37:L37"/>
    <mergeCell ref="B40:L40"/>
    <mergeCell ref="B46:L46"/>
    <mergeCell ref="B52:L52"/>
    <mergeCell ref="B56:L56"/>
    <mergeCell ref="B59:L59"/>
    <mergeCell ref="B64:L64"/>
    <mergeCell ref="B67:L67"/>
    <mergeCell ref="B70:L70"/>
    <mergeCell ref="B154:L154"/>
    <mergeCell ref="B62:L62"/>
    <mergeCell ref="B65:L65"/>
    <mergeCell ref="B68:L68"/>
    <mergeCell ref="B71:L71"/>
    <mergeCell ref="B74:L74"/>
    <mergeCell ref="B156:I156"/>
    <mergeCell ref="B134:L134"/>
    <mergeCell ref="B138:L138"/>
    <mergeCell ref="B142:L142"/>
    <mergeCell ref="B146:L146"/>
    <mergeCell ref="B153:L153"/>
    <mergeCell ref="B135:L135"/>
    <mergeCell ref="B139:L139"/>
    <mergeCell ref="B143:L143"/>
    <mergeCell ref="B147:L147"/>
    <mergeCell ref="B119:L119"/>
    <mergeCell ref="B122:L122"/>
    <mergeCell ref="B125:L125"/>
    <mergeCell ref="B128:L128"/>
    <mergeCell ref="B131:L131"/>
    <mergeCell ref="B115:L115"/>
    <mergeCell ref="B120:L120"/>
    <mergeCell ref="B123:L123"/>
  </mergeCells>
  <pageMargins left="0.78740157480314998" right="0.196850393700787" top="0.39370078740157499" bottom="0.39370078740157499" header="0" footer="0.196850393700787"/>
  <pageSetup paperSize="9" scale="83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Бюджет_6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2022-12-19T08:16:51Z</dcterms:created>
  <dcterms:modified xsi:type="dcterms:W3CDTF">2022-12-22T04:40:21Z</dcterms:modified>
</cp:coreProperties>
</file>